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esktop\"/>
    </mc:Choice>
  </mc:AlternateContent>
  <xr:revisionPtr revIDLastSave="0" documentId="8_{D5E7ED6A-AE3E-4DD8-B5D9-32B7E7EBC157}" xr6:coauthVersionLast="47" xr6:coauthVersionMax="47" xr10:uidLastSave="{00000000-0000-0000-0000-000000000000}"/>
  <bookViews>
    <workbookView xWindow="-120" yWindow="-120" windowWidth="29040" windowHeight="15840" tabRatio="905" activeTab="16" xr2:uid="{00000000-000D-0000-FFFF-FFFF00000000}"/>
  </bookViews>
  <sheets>
    <sheet name="Насловна страна" sheetId="18" r:id="rId1"/>
    <sheet name="Биланс успеха" sheetId="3" r:id="rId2"/>
    <sheet name="Биланс стања" sheetId="11" r:id="rId3"/>
    <sheet name="Извештај о новчаним токовима" sheetId="12" r:id="rId4"/>
    <sheet name="Зараде " sheetId="7" r:id="rId5"/>
    <sheet name="Запослени" sheetId="30" r:id="rId6"/>
    <sheet name="Запослени (МИН-МАХ)" sheetId="19" r:id="rId7"/>
    <sheet name="Приходи из буџета" sheetId="29" r:id="rId8"/>
    <sheet name="Субвенције" sheetId="9" r:id="rId9"/>
    <sheet name="Донације" sheetId="10" r:id="rId10"/>
    <sheet name="Кредити" sheetId="5" r:id="rId11"/>
    <sheet name="Готовина" sheetId="14" r:id="rId12"/>
    <sheet name="Пот, обавезе и суд. спорови" sheetId="27" r:id="rId13"/>
    <sheet name="Добит - нови" sheetId="28" r:id="rId14"/>
    <sheet name="Основ извештаја" sheetId="20" r:id="rId15"/>
    <sheet name="Објашњење активности" sheetId="31" r:id="rId16"/>
    <sheet name="Наративни опис" sheetId="32" r:id="rId17"/>
    <sheet name="Извештај о инвестицијама" sheetId="33" r:id="rId18"/>
    <sheet name="Закључци и напомене" sheetId="34" r:id="rId19"/>
  </sheets>
  <definedNames>
    <definedName name="_xlnm.Print_Area" localSheetId="2">'Биланс стања'!$A$1:$I$130</definedName>
    <definedName name="_xlnm.Print_Area" localSheetId="1">'Биланс успеха'!$A$1:$I$79</definedName>
    <definedName name="_xlnm.Print_Area" localSheetId="11">Готовина!$A$1:$J$36</definedName>
    <definedName name="_xlnm.Print_Area" localSheetId="13">'Добит - нови'!$A$1:$M$33</definedName>
    <definedName name="_xlnm.Print_Area" localSheetId="9">Донације!$A$1:$K$24</definedName>
    <definedName name="_xlnm.Print_Area" localSheetId="18">'Закључци и напомене'!$A$1:$B$8</definedName>
    <definedName name="_xlnm.Print_Area" localSheetId="5">Запослени!$A$1:$L$17</definedName>
    <definedName name="_xlnm.Print_Area" localSheetId="6">'Запослени (МИН-МАХ)'!$A$1:$I$15</definedName>
    <definedName name="_xlnm.Print_Area" localSheetId="4">'Зараде '!$A$1:$H$46</definedName>
    <definedName name="_xlnm.Print_Area" localSheetId="17">'Извештај о инвестицијама'!$A$1:$P$53</definedName>
    <definedName name="_xlnm.Print_Area" localSheetId="3">'Извештај о новчаним токовима'!$A$1:$I$71</definedName>
    <definedName name="_xlnm.Print_Area" localSheetId="10">Кредити!$A$1:$V$21</definedName>
    <definedName name="_xlnm.Print_Area" localSheetId="16">'Наративни опис'!$B$2:$B$3</definedName>
    <definedName name="_xlnm.Print_Area" localSheetId="0">'Насловна страна'!$A$1:$C$44</definedName>
    <definedName name="_xlnm.Print_Area" localSheetId="15">'Објашњење активности'!$A$1:$B$10</definedName>
    <definedName name="_xlnm.Print_Area" localSheetId="14">'Основ извештаја'!$A$1:$B$2</definedName>
    <definedName name="_xlnm.Print_Area" localSheetId="12">'Пот, обавезе и суд. спорови'!$A$1:$F$35</definedName>
    <definedName name="_xlnm.Print_Area" localSheetId="7">'Приходи из буџета'!$A$1:$I$24</definedName>
    <definedName name="_xlnm.Print_Area" localSheetId="8">Субвенције!$A$1:$G$55</definedName>
  </definedNames>
  <calcPr calcId="181029"/>
</workbook>
</file>

<file path=xl/calcChain.xml><?xml version="1.0" encoding="utf-8"?>
<calcChain xmlns="http://schemas.openxmlformats.org/spreadsheetml/2006/main">
  <c r="D12" i="7" l="1"/>
  <c r="E12" i="7"/>
  <c r="F12" i="7"/>
  <c r="G12" i="7"/>
  <c r="H12" i="7"/>
</calcChain>
</file>

<file path=xl/sharedStrings.xml><?xml version="1.0" encoding="utf-8"?>
<sst xmlns="http://schemas.openxmlformats.org/spreadsheetml/2006/main" count="1198" uniqueCount="951">
  <si>
    <t>Образац 1</t>
  </si>
  <si>
    <t>Предузеће: ЈКП Чока</t>
  </si>
  <si>
    <t>Матични број: 8148058</t>
  </si>
  <si>
    <t>Биланс успеха за период 01.01-30.06.2025</t>
  </si>
  <si>
    <t>у 000 динара</t>
  </si>
  <si>
    <t>Група рачуна, рачун</t>
  </si>
  <si>
    <t>ПОЗИЦИЈА</t>
  </si>
  <si>
    <t>AOП</t>
  </si>
  <si>
    <t>Реализација 01.01-31.12.2024. Претходна година</t>
  </si>
  <si>
    <t>План за 01.01-31.12.2025. Текућа година</t>
  </si>
  <si>
    <t>01.01-30.06.2025</t>
  </si>
  <si>
    <t>Проценат реализација</t>
  </si>
  <si>
    <t>План</t>
  </si>
  <si>
    <t>Реализација</t>
  </si>
  <si>
    <t>А. ПОСЛОВНИ ПРИХОДИ (1002 + 1005 + 1008 + 1009 - 1010 + 1011 + 1012)</t>
  </si>
  <si>
    <t>1001</t>
  </si>
  <si>
    <t>60</t>
  </si>
  <si>
    <t>И. ПРИХОДИ ОД ПРОДАЈЕ РОБЕ (1003 + 1004)</t>
  </si>
  <si>
    <t>1002</t>
  </si>
  <si>
    <t>600, 602 и 604</t>
  </si>
  <si>
    <t>1. Приходи од продаје робе на домаћем тржишту</t>
  </si>
  <si>
    <t>1003</t>
  </si>
  <si>
    <t>601, 603 и 605</t>
  </si>
  <si>
    <t>2. Приходи од продаје робе на иностраном тржишту</t>
  </si>
  <si>
    <t>1004</t>
  </si>
  <si>
    <t>61</t>
  </si>
  <si>
    <t>II. ПРИХОДИ ОД ПРОДАЈЕ ПРОИЗВОДА И УСЛУГА (1006 + 1007)</t>
  </si>
  <si>
    <t>1005</t>
  </si>
  <si>
    <t>610, 612 и 614</t>
  </si>
  <si>
    <t>1. Приходи од продаје производа и услуга на домаћем тржишту</t>
  </si>
  <si>
    <t>1006</t>
  </si>
  <si>
    <t>611, 613 и 615</t>
  </si>
  <si>
    <t>2. Приходи од продаје производа и услуга на иностраном тржишту</t>
  </si>
  <si>
    <t>1007</t>
  </si>
  <si>
    <t>62</t>
  </si>
  <si>
    <t>III. ПРИХОДИ ОД АКТИВИРАЊА УЧИНАКА И РОБЕ</t>
  </si>
  <si>
    <t>1008</t>
  </si>
  <si>
    <t>630</t>
  </si>
  <si>
    <t>IV. ПОВЕЋАЊЕ ВРЕДНОСТИ ЗАЛИХА НЕДОВРШЕНИХ И ГОТОВИХ ПРОИЗВОДА</t>
  </si>
  <si>
    <t>1009</t>
  </si>
  <si>
    <t>631</t>
  </si>
  <si>
    <t>V. СМАЊЕЊЕ ВРЕДНОСТИ ЗАЛИХА НЕДОВРШЕНИХ И ГОТОВИХ ПРОИЗВОДА</t>
  </si>
  <si>
    <t>1010</t>
  </si>
  <si>
    <t>64 и 65</t>
  </si>
  <si>
    <t>VI. ОСТАЛИ ПОСЛОВНИ ПРИХОДИ</t>
  </si>
  <si>
    <t>1011</t>
  </si>
  <si>
    <t>68,  осим 683, 685 и 686</t>
  </si>
  <si>
    <t>VII. ПРИХОДИ ОД УСКЛАЂИВАЊА ВРЕДНОСТИ ИМОВИНЕ (ОСИМ ФИНАНСИЈСКЕ)</t>
  </si>
  <si>
    <t>1012</t>
  </si>
  <si>
    <t>Б. ПОСЛОВНИ РАСХОДИ (1014 + 1015 + 1016 + 1020 + 1021 + 1022 + 1023 + 1024)</t>
  </si>
  <si>
    <t>1013</t>
  </si>
  <si>
    <t>50</t>
  </si>
  <si>
    <t>[I. НАБАВНА ВРЕДНОСТ ПРОДАТЕ РОБЕ]</t>
  </si>
  <si>
    <t>1014</t>
  </si>
  <si>
    <t>51</t>
  </si>
  <si>
    <t>II. ТРОШКОВИ МАТЕРИЈАЛА, ГОРИВА И ЕНЕРГИЈЕ</t>
  </si>
  <si>
    <t>1015</t>
  </si>
  <si>
    <t>52</t>
  </si>
  <si>
    <t>III. ТРОШКОВИ ЗАРАДА, НАКНАДА ЗАРАДА И ОСТАЛИ ЛИЧНИ РАСХОДИ (1017 + 1018 + 1019)</t>
  </si>
  <si>
    <t>1016</t>
  </si>
  <si>
    <t>520</t>
  </si>
  <si>
    <t>1. Трошкови зарада и накнада зарада</t>
  </si>
  <si>
    <t>1017</t>
  </si>
  <si>
    <t>521</t>
  </si>
  <si>
    <t>2. Трошкови пореза и доприноса на зараде и накнаде зарада</t>
  </si>
  <si>
    <t>1018</t>
  </si>
  <si>
    <t>52, осим 520 и 521</t>
  </si>
  <si>
    <t>3. Остали лични расходи и накнаде</t>
  </si>
  <si>
    <t>1019</t>
  </si>
  <si>
    <t>540</t>
  </si>
  <si>
    <t>IV. ТРОШКОВИ АМОРТИЗАЦИЈЕ</t>
  </si>
  <si>
    <t>1020</t>
  </si>
  <si>
    <t>[58, osim 583, 585 i 586]</t>
  </si>
  <si>
    <t>V. РАСХОДИ ОД УСКЛАЂИВАЊА ВРЕДНОСТИ ИМОВИНЕ (ОСИМ ФИНАНСИЈСКЕ)</t>
  </si>
  <si>
    <t>1021</t>
  </si>
  <si>
    <t>53</t>
  </si>
  <si>
    <t>VI. ТРОШКОВИ ПРОИЗВОДНИХ УСЛУГА</t>
  </si>
  <si>
    <t>1022</t>
  </si>
  <si>
    <t>54, осим 540</t>
  </si>
  <si>
    <t>VII. ТРОШКОВИ РЕЗЕРВИСАЊА</t>
  </si>
  <si>
    <t>1023</t>
  </si>
  <si>
    <t>55</t>
  </si>
  <si>
    <t>VIII. НЕМАТЕРИЈАЛНИ ТРОШКОВИ</t>
  </si>
  <si>
    <t>1024</t>
  </si>
  <si>
    <t>V. ПОСЛОВНИ ДОБИТАК (1001 - 1013) ≥ 0</t>
  </si>
  <si>
    <t>1025</t>
  </si>
  <si>
    <t>Г. ПОСЛОВНИ ГУБИТАК (1013 - 1001) ≥ 0</t>
  </si>
  <si>
    <t>1026</t>
  </si>
  <si>
    <t>Д. ФИНАНСИЈСКИ ПРИХОДИ (1028 + 1029 + 1030 + 1031)</t>
  </si>
  <si>
    <t>1027</t>
  </si>
  <si>
    <t>660 и 661</t>
  </si>
  <si>
    <t>I. ФИНАНСИЈСКИ ПРИХОДИ ИЗ ОДНОСА СА МАТИЧНИМ, ЗАВИСНИМ И ОСТАЛИМ ПОВЕЗАНИМ ЛИЦИМА</t>
  </si>
  <si>
    <t>1028</t>
  </si>
  <si>
    <t>662</t>
  </si>
  <si>
    <t>II. ПРИХОДИ ОД КАМАТА</t>
  </si>
  <si>
    <t>1029</t>
  </si>
  <si>
    <t>663 и 664</t>
  </si>
  <si>
    <t>III. ПОЗИТИВНЕ КУРСНЕ РАЗЛИКЕ И ПОЗИТИВНИ ЕФЕКТИ ВАЛУТНЕ КЛАУЗУЛЕ</t>
  </si>
  <si>
    <t>1030</t>
  </si>
  <si>
    <t>665 и 669</t>
  </si>
  <si>
    <t>IV. ОСТАЛИ ФИНАНСИЈСКИ ПРИХОДИ</t>
  </si>
  <si>
    <t>1031</t>
  </si>
  <si>
    <t>Ђ. ФИНАНСИЈСКИ РАСХОДИ (1033 + 1034 + 1035 + 1036)</t>
  </si>
  <si>
    <t>1032</t>
  </si>
  <si>
    <t>560 и 561</t>
  </si>
  <si>
    <t>I. ФИНАНСИЈСКИ РАСХОДИ ИЗ ОДНОСА СА МАТИЧНИМ, ЗАВИСНИМ И ОСТАЛИМ ПОВЕЗАНИМ ЛИЦИМА</t>
  </si>
  <si>
    <t>1033</t>
  </si>
  <si>
    <t>562</t>
  </si>
  <si>
    <t>II. РАСХОДИ КАМАТА</t>
  </si>
  <si>
    <t>1034</t>
  </si>
  <si>
    <t>563 и 564</t>
  </si>
  <si>
    <t>III. НЕГАТИВНЕ КУРСНЕ РАЗЛИКЕ И НЕГАТИВНИ ЕФЕКТИ ВАЛУТНЕ КЛАУЗУЛЕ</t>
  </si>
  <si>
    <t>1035</t>
  </si>
  <si>
    <t>565 и 569</t>
  </si>
  <si>
    <t>IV. ОСТАЛИ ФИНАНСИЈСКИ РАСХОДИ</t>
  </si>
  <si>
    <t>1036</t>
  </si>
  <si>
    <t>Е. ДОБИТАК ИЗ ФИНАНСИРАЊА (1027 - 1032) ≥ 0</t>
  </si>
  <si>
    <t>1037</t>
  </si>
  <si>
    <t>Ж. ГУБИТАК ИЗ ФИНАНСИРАЊА (1032 - 1027) ≥ 0</t>
  </si>
  <si>
    <t>1038</t>
  </si>
  <si>
    <t>683, 685 и 686</t>
  </si>
  <si>
    <t>З. ПРИХОДИ ОД УСКЛАЂИВАЊА ВРЕДНОСТИ ФИНАНСИЈСКЕ ИМОВИНЕ КОЈА СЕ ИСКАЗУЈЕ ПО ФЕР ВРЕДНОСТИ КРОЗ БИЛАНС УСПЕХА</t>
  </si>
  <si>
    <t>1039</t>
  </si>
  <si>
    <t>583, 585 и 586</t>
  </si>
  <si>
    <t>I. РАСХОДИ ОД УСКЛАЂИВАЊА ВРЕДНОСТИ ФИНАНСИЈСКЕ ИМОВИНЕ КОЈА СЕ ИСКАЗУЈЕ ПО ФЕР ВРЕДНОСТИ КРОЗ БИЛАНС УСПЕХА</t>
  </si>
  <si>
    <t>1040</t>
  </si>
  <si>
    <t>67</t>
  </si>
  <si>
    <t>[J. ОСТАЛИ ПРИХОДИ]</t>
  </si>
  <si>
    <t>1041</t>
  </si>
  <si>
    <t>57</t>
  </si>
  <si>
    <t>[K. ОСТАЛИ РАСХОДИ]</t>
  </si>
  <si>
    <t>1042</t>
  </si>
  <si>
    <t>Л. УКУПНИ ПРИХОДИ (1001 + 1027 + 1039 + 1041)</t>
  </si>
  <si>
    <t>1043</t>
  </si>
  <si>
    <t>Љ. УКУПНИ РАСХОДИ (1013 + 1032 + 1040 + 1042)</t>
  </si>
  <si>
    <t>1044</t>
  </si>
  <si>
    <t>М. ДОБИТАК ИЗ РЕДОВНОГ ПОСЛОВАЊА ПРЕ ОПОРЕЗИВАЊА (1043 - 1044) ≥ 0</t>
  </si>
  <si>
    <t>1045</t>
  </si>
  <si>
    <t>Н. ГУБИТАК ИЗ РЕДОВНОГ ПОСЛОВАЊА ПРЕ ОПОРЕЗИВАЊА (1044 - 1043) ≥ 0</t>
  </si>
  <si>
    <t>1046</t>
  </si>
  <si>
    <t>69-59</t>
  </si>
  <si>
    <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t>
  </si>
  <si>
    <t>1047</t>
  </si>
  <si>
    <t>59- 69</t>
  </si>
  <si>
    <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t>
  </si>
  <si>
    <t>1048</t>
  </si>
  <si>
    <t>П. ДОБИТАК ПРЕ ОПОРЕЗИВАЊА (1045 - 1046 + 1047 - 1048) ≥ 0</t>
  </si>
  <si>
    <t>1049</t>
  </si>
  <si>
    <t>Р. ГУБИТАК ПРЕ ОПОРЕЗИВАЊА (1046 - 1045 + 1048 - 1047) ≥ 0</t>
  </si>
  <si>
    <t>1050</t>
  </si>
  <si>
    <t>С. ПОРЕЗ НА ДОБИТАК</t>
  </si>
  <si>
    <t>721</t>
  </si>
  <si>
    <t>[I. ПОРЕСКИ РАСХОД ПЕРИОДА]</t>
  </si>
  <si>
    <t>1051</t>
  </si>
  <si>
    <t>[722 дуг. салдо]</t>
  </si>
  <si>
    <t>II. ОДЛОЖЕНИ ПОРЕСКИХ РАСХОДИ ПЕРИОДА</t>
  </si>
  <si>
    <t>1052</t>
  </si>
  <si>
    <t>[722 пот. салдо]</t>
  </si>
  <si>
    <t>[III. ОДЛОЖЕНИ ПОРЕСКИ ПРИХОДИ ПЕРИОДА]</t>
  </si>
  <si>
    <t>1053</t>
  </si>
  <si>
    <t>723</t>
  </si>
  <si>
    <t>Т. ИСПЛАЋЕНА ЛИЧНА ПРИМАЊА ПОСЛОДАВЦА</t>
  </si>
  <si>
    <t>1054</t>
  </si>
  <si>
    <t>Ћ. НЕТО ДОБИТАК (1049 - 1050 -1051 - 1052 + 1053 - 1054) ≥ 0</t>
  </si>
  <si>
    <t>1055</t>
  </si>
  <si>
    <t>У. НЕТО ГУБИТАК (1050 - 1049 + 1051 + 1052 - 1053 + 1054) ≥ 0</t>
  </si>
  <si>
    <t>1056</t>
  </si>
  <si>
    <t>I. НЕТО ДОБИТАК КОЈИ ПРИПАДА УЧЕШЋИМА БЕЗ ПРАВА КОНТРОЛЕ</t>
  </si>
  <si>
    <t>1057</t>
  </si>
  <si>
    <t>II. НЕТО ДОБИТАК КОЈИ ПРИПАДА МАТИЧНОМ ПРАВНОМ ЛИЦУ</t>
  </si>
  <si>
    <t>1058</t>
  </si>
  <si>
    <t>III. НЕТО ГУБИТАК КОЈИ ПРИПАДА УЧЕШЋИМА БЕЗ ПРАВА КОНТРОЛЕ</t>
  </si>
  <si>
    <t>1059</t>
  </si>
  <si>
    <t>IV. НЕТО ГУБИТАК КОЈИ ПРИПАДА МАТИЧНОМ ПРАВНОМ ЛИЦУ</t>
  </si>
  <si>
    <t>1060</t>
  </si>
  <si>
    <t>[V. ЗАРАДА ПО АКЦИЈИ]</t>
  </si>
  <si>
    <t>1. Основна зарада по акцији</t>
  </si>
  <si>
    <t>1061</t>
  </si>
  <si>
    <t>2. Умањена (разводњена) зарада по акцији</t>
  </si>
  <si>
    <t>1062</t>
  </si>
  <si>
    <t>Датум: _______________________________</t>
  </si>
  <si>
    <t>Oвлашћено лице: __________________________</t>
  </si>
  <si>
    <t xml:space="preserve">М.П. </t>
  </si>
  <si>
    <t>Образац 1А</t>
  </si>
  <si>
    <t>Биланс стања на дан 01.01-30.06.2025</t>
  </si>
  <si>
    <t>П О З И Ц И Ј А</t>
  </si>
  <si>
    <t>АОП</t>
  </si>
  <si>
    <t>Стање на дан 31.12.2024. Претходна година</t>
  </si>
  <si>
    <t>Планирано стање на дан 31.12.2025. Текућа година</t>
  </si>
  <si>
    <t>Актива</t>
  </si>
  <si>
    <t>00</t>
  </si>
  <si>
    <t>А. Уписани а неуплаћени капитал</t>
  </si>
  <si>
    <t>0001</t>
  </si>
  <si>
    <t>Б. Стална имовина (0003 + 0009 + 0017 + 0018 + 0028)</t>
  </si>
  <si>
    <t>0002</t>
  </si>
  <si>
    <t>01</t>
  </si>
  <si>
    <t>И. Нематеријална имовина (0004 + 0005 + 0006 + 0007 + 0008)</t>
  </si>
  <si>
    <t>0003</t>
  </si>
  <si>
    <t>010</t>
  </si>
  <si>
    <t>1. Улагања у развој</t>
  </si>
  <si>
    <t>0004</t>
  </si>
  <si>
    <t>011, 012 и 014</t>
  </si>
  <si>
    <t>2. Концесије, патенти, лиценце, робне и услужне марке, софтвер и остала права</t>
  </si>
  <si>
    <t>0005</t>
  </si>
  <si>
    <t>013</t>
  </si>
  <si>
    <t>3. Гудвил</t>
  </si>
  <si>
    <t>0006</t>
  </si>
  <si>
    <t>015 и 016</t>
  </si>
  <si>
    <t>4. Нематеријална имовина узета у лизинг и нематеријална имовина у припреми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</si>
  <si>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</si>
  <si>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</si>
  <si>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</si>
  <si>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</si>
  <si>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</si>
  <si>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 (0010 + 0011 + 0012 + 0013 + 0014 + 0015 + 0016)</t>
  </si>
  <si>
    <t>0009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</si>
  <si>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</si>
  <si>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</si>
  <si>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</si>
  <si>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</si>
  <si>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</si>
  <si>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</si>
  <si>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</si>
  <si>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</si>
  <si>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</si>
  <si>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</si>
  <si>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>4. Некретнине, постројења и опрема узети у лизинг и некретнине, постројења и опрема у припреми</t>
  </si>
  <si>
    <t>0013</t>
  </si>
  <si>
    <t>026 и 028</t>
  </si>
  <si>
    <t>5. Остале некретнине, постројења и опрема и улагања на туђим некретнинама, постројењима и опреми</t>
  </si>
  <si>
    <t>0014</t>
  </si>
  <si>
    <t>029(део)</t>
  </si>
  <si>
    <t>6. Аванси за некретнине, постројења и опрему у земљи</t>
  </si>
  <si>
    <t>0015</t>
  </si>
  <si>
    <t>7. Аванси за некретнине, постројења и опрему у иностранству</t>
  </si>
  <si>
    <t>0016</t>
  </si>
  <si>
    <t>03</t>
  </si>
  <si>
    <t>III. Биолошка средства</t>
  </si>
  <si>
    <t>0017</t>
  </si>
  <si>
    <t>04 и 05</t>
  </si>
  <si>
    <t>IV. Дугорочни финансијски пласмани и дугорочна потраживања (0019 + 0020 + 0021 + 0022 + 0023 + 0024 + 0025 + 0026 + 0027)</t>
  </si>
  <si>
    <t>0018</t>
  </si>
  <si>
    <t>040(део), 041(део), 042(део)</t>
  </si>
  <si>
    <t>1. Учешћа у капиталу правних лица (осим учешћа у капиталу која се вреднују методом учешћа)</t>
  </si>
  <si>
    <t>0019</t>
  </si>
  <si>
    <t>2. Учешћа у капиталу која се вреднују методом учешћа</t>
  </si>
  <si>
    <t>0020</t>
  </si>
  <si>
    <t>043, 050(део) и 051(део)</t>
  </si>
  <si>
    <t>3. Дугорочни пласмани матичним, зависним и осталим повезаним лицима и дугорочна потраживања од тих лица у земљи</t>
  </si>
  <si>
    <t>0021</t>
  </si>
  <si>
    <t>044(део), 050(део), 051(део)</t>
  </si>
  <si>
    <t>4. Дугорочни пласмани матичним, зависним и осталим повезаним лицима и дугорочна потраживања од тих лица у иностранству</t>
  </si>
  <si>
    <t>0022</t>
  </si>
  <si>
    <t>045(део) и 053(део)</t>
  </si>
  <si>
    <t>5. Дугорочни пласмани (дати кредити и зајмови) у земљи</t>
  </si>
  <si>
    <t>0023</t>
  </si>
  <si>
    <t>6. Дугорочни пласмани (дати кредити и зајмови) у иностранству</t>
  </si>
  <si>
    <t>0024</t>
  </si>
  <si>
    <t>046</t>
  </si>
  <si>
    <t>7. Дугорочни финансијска улагања (хартије од вредности које се вреднују по амортизованој вредности)</t>
  </si>
  <si>
    <t>0025</t>
  </si>
  <si>
    <t>047</t>
  </si>
  <si>
    <t>8. Откупљене сопствене акције и откупљени сопствени удели</t>
  </si>
  <si>
    <t>0026</t>
  </si>
  <si>
    <t>048, 052, 054, 055 и 056</t>
  </si>
  <si>
    <t>9. Остали дугорочни финансијски пласмани и остала дугорочна потраживања</t>
  </si>
  <si>
    <t>0027</t>
  </si>
  <si>
    <t>28(део) осим 288</t>
  </si>
  <si>
    <t>В. Дугорочна активна временска разграничења</t>
  </si>
  <si>
    <t>0028</t>
  </si>
  <si>
    <t>288</t>
  </si>
  <si>
    <t>В. Одложена пореска средства</t>
  </si>
  <si>
    <t>0029</t>
  </si>
  <si>
    <t>Г. Обртна имовина (0031 + 0037 + 0038 + 0044 + 0048 + 0057 + 0058)</t>
  </si>
  <si>
    <t>0030</t>
  </si>
  <si>
    <t>Класа 1, осим групе рачуна 14</t>
  </si>
  <si>
    <t>I. Залихе (0032 + 0033 + 0034 + 0035 + 0036)</t>
  </si>
  <si>
    <t>0031</t>
  </si>
  <si>
    <t>10</t>
  </si>
  <si>
    <t>1. Материјал, резервни делови, алат и ситан инвентар</t>
  </si>
  <si>
    <t>0032</t>
  </si>
  <si>
    <t>11 и 12</t>
  </si>
  <si>
    <t>2. Недовршена производња и готови производи</t>
  </si>
  <si>
    <t>0033</t>
  </si>
  <si>
    <t>13</t>
  </si>
  <si>
    <t>3. Роба</t>
  </si>
  <si>
    <t>0034</t>
  </si>
  <si>
    <t>150, 152 и 154</t>
  </si>
  <si>
    <t>4. Плаћени аванси за залихе и услуге у земљи</t>
  </si>
  <si>
    <t>0035</t>
  </si>
  <si>
    <t>151, 153 и 155</t>
  </si>
  <si>
    <t>5. Плаћени аванси за залихе и услуге у иностранству</t>
  </si>
  <si>
    <t>0036</t>
  </si>
  <si>
    <t>14</t>
  </si>
  <si>
    <t>II. Стална имовина која се држи за продају и престанак пословања</t>
  </si>
  <si>
    <t>0037</t>
  </si>
  <si>
    <t>20</t>
  </si>
  <si>
    <t>III. Потраживања по основу продаје (0039 + 0040 + 0041 + 0042 + 0043)</t>
  </si>
  <si>
    <t>0038</t>
  </si>
  <si>
    <t>204</t>
  </si>
  <si>
    <t>1. Потраживања од купаца у земљи</t>
  </si>
  <si>
    <t>0039</t>
  </si>
  <si>
    <t>205</t>
  </si>
  <si>
    <t>2. Потраживања од купаца у иностранству</t>
  </si>
  <si>
    <t>0040</t>
  </si>
  <si>
    <t>200 и 202</t>
  </si>
  <si>
    <t>3. Потраживања од матичног, зависних и осталих повезаних лица у земљи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</si>
  <si>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</si>
  <si>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</si>
  <si>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</si>
  <si>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</si>
  <si>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>206</t>
  </si>
  <si>
    <t>5. Остала потраживања по основу продаје</t>
  </si>
  <si>
    <t>0043</t>
  </si>
  <si>
    <t>21, 22 и 27</t>
  </si>
  <si>
    <t>IV. Остала краткорочна потраживања (0045 + 0046 + 0047)</t>
  </si>
  <si>
    <t>0044</t>
  </si>
  <si>
    <t>21, 22 осим 223 и 224 и 27</t>
  </si>
  <si>
    <t>1. Остала потраживања</t>
  </si>
  <si>
    <t>0045</t>
  </si>
  <si>
    <t>223</t>
  </si>
  <si>
    <t>2. Потраживања за више плаћен порез</t>
  </si>
  <si>
    <t>0046</t>
  </si>
  <si>
    <t>224</t>
  </si>
  <si>
    <t>3. Потраживања по основу преплаћених осталих пореза и доприноса</t>
  </si>
  <si>
    <t>0047</t>
  </si>
  <si>
    <t>23</t>
  </si>
  <si>
    <t>V. Краткорочни финансијски пласмани (0049 + 0050 + 0051 + 0052 + 0053 + 0054 + 0055 + 0056)</t>
  </si>
  <si>
    <t>0048</t>
  </si>
  <si>
    <t>230</t>
  </si>
  <si>
    <t>1. Краткорочни кредити и пласмани - матична и зависна правна лица</t>
  </si>
  <si>
    <t>0049</t>
  </si>
  <si>
    <t>231</t>
  </si>
  <si>
    <t>2. Краткорочни кредити и пласмани - остала повезана правна лица</t>
  </si>
  <si>
    <t>0050</t>
  </si>
  <si>
    <t>232, 234 (део)</t>
  </si>
  <si>
    <t>3. Краткорочни кредити, зајмови и пласмани у земљи</t>
  </si>
  <si>
    <t>0051</t>
  </si>
  <si>
    <t>233, 234 (део)</t>
  </si>
  <si>
    <t>4. Краткорочни кредити, зајмови и пласмани у иностранству</t>
  </si>
  <si>
    <t>0052</t>
  </si>
  <si>
    <t>235</t>
  </si>
  <si>
    <t>5. Хартије од вредности које се вреднују по амортизованој вредности</t>
  </si>
  <si>
    <t>0053</t>
  </si>
  <si>
    <t>236 (део)</t>
  </si>
  <si>
    <t>6. Финансијска средства која се вреднују по фер вредности кроз Биланс успеха</t>
  </si>
  <si>
    <t>0054</t>
  </si>
  <si>
    <t>237</t>
  </si>
  <si>
    <t>7. Откупљене сопствене акције и откупљени сопствени удели</t>
  </si>
  <si>
    <t>0055</t>
  </si>
  <si>
    <t>236 (део), 238 и 239</t>
  </si>
  <si>
    <t>8. Остали краткорочни финансијски пласмани</t>
  </si>
  <si>
    <t>0056</t>
  </si>
  <si>
    <t>24</t>
  </si>
  <si>
    <t>VI. ГОТОВИНА И ГОТОВИНСКИ ЕКВИВАЛЕНТИ</t>
  </si>
  <si>
    <t>0057</t>
  </si>
  <si>
    <t>28 (део), осим 288</t>
  </si>
  <si>
    <t>VII. КРАТКОРОЧНА АКТИВНА ВРЕМЕНСКА РАЗГРАНИЧЕЊА</t>
  </si>
  <si>
    <t>0058</t>
  </si>
  <si>
    <t>Д. УКУПНА АКТИВА = ПОСЛОВНА ИМОВИНА (0001 + 0002 + 0029 + 0030)</t>
  </si>
  <si>
    <t>0059</t>
  </si>
  <si>
    <t>88</t>
  </si>
  <si>
    <t>[Ђ. ВАНБИЛАНСНА АКТИВА]</t>
  </si>
  <si>
    <t>0060</t>
  </si>
  <si>
    <t>[ПАСИВА]</t>
  </si>
  <si>
    <t>А. КАПИТАЛ (0402 + 0403 + 0404 + 0405 + 0406 - 0407 + 0408 + 0411 - 0412) ≥ 0</t>
  </si>
  <si>
    <t>0401</t>
  </si>
  <si>
    <t>30, осим 306</t>
  </si>
  <si>
    <t xml:space="preserve">I. ОСНОВНИ КАПИТАЛ </t>
  </si>
  <si>
    <t>0402</t>
  </si>
  <si>
    <t>31</t>
  </si>
  <si>
    <t>II. УПИСАНИ А НЕУПЛАЋЕНИ КАПИТАЛ</t>
  </si>
  <si>
    <t>0403</t>
  </si>
  <si>
    <t>306</t>
  </si>
  <si>
    <t>III. ЕМИСИОНА ПРЕМИЈА</t>
  </si>
  <si>
    <t>0404</t>
  </si>
  <si>
    <t>32</t>
  </si>
  <si>
    <t>[IV. РЕЗЕРВЕ]</t>
  </si>
  <si>
    <t>0405</t>
  </si>
  <si>
    <t>330 и потражни салдо рачуна 331,332, 333, 334, 335, 336 и 337</t>
  </si>
  <si>
    <t>V. ПОЗИТИВНЕ РЕВАЛОРИЗАЦИОНЕ РЕЗЕРВЕ И НЕРЕАЛИЗОВАНИ ДОБИЦИ ПО ОСНОВУ ФИНАНСИЈСКИХ СРЕДСТАВА И ДРУГИХ КОМПОНЕНТИ ОСТАЛОГ СВЕОБУХВАТНОГ РЕЗУЛТАТА</t>
  </si>
  <si>
    <t>0406</t>
  </si>
  <si>
    <t>дуговни салдо рачуна 331, 332, 333, 334, 335, 336 и 337</t>
  </si>
  <si>
    <t>VI. НЕРЕАЛИЗОВАНИ ГУБИЦИ ПО ОСНОВУ ФИНАНСИЈСКИХ СРЕДСТАВА И ДРУГИХ КОМПОНЕНТИ ОСТАЛОГ СВЕОБУХВАТНОГ РЕЗУЛТАТА</t>
  </si>
  <si>
    <t>0407</t>
  </si>
  <si>
    <t>34</t>
  </si>
  <si>
    <t>VII. НЕРАСПОРЕЂЕНИ ДОБИТАК (0409 + 0410)</t>
  </si>
  <si>
    <t>0408</t>
  </si>
  <si>
    <t>340</t>
  </si>
  <si>
    <t>1. Нераспоређени добитак ранијих година</t>
  </si>
  <si>
    <t>0409</t>
  </si>
  <si>
    <t>341</t>
  </si>
  <si>
    <t>2. Нераспоређени добитак текуће године</t>
  </si>
  <si>
    <t>0410</t>
  </si>
  <si>
    <t>VIII. УЧЕШЋА БЕЗ ПРАВА КОНТРОЛЕ</t>
  </si>
  <si>
    <t>0411</t>
  </si>
  <si>
    <t>35</t>
  </si>
  <si>
    <t>IX. ГУБИТАК (0413 + 0414)</t>
  </si>
  <si>
    <t>0412</t>
  </si>
  <si>
    <t>350</t>
  </si>
  <si>
    <t>1. Губитак ранијих година</t>
  </si>
  <si>
    <t>0413</t>
  </si>
  <si>
    <t>351</t>
  </si>
  <si>
    <t>2. Губитак текуће године</t>
  </si>
  <si>
    <t>0414</t>
  </si>
  <si>
    <t>Б. ДУГОРОЧНА РЕЗЕРВИСАЊА И ДУГОРОЧНЕ ОБАВЕЗЕ (0416 + 0420 + 0428)</t>
  </si>
  <si>
    <t>0415</t>
  </si>
  <si>
    <t>40</t>
  </si>
  <si>
    <t>I. ДУГОРОЧНА РЕЗЕРВИСАЊА (0417+0418+0419)</t>
  </si>
  <si>
    <t>0416</t>
  </si>
  <si>
    <t>404</t>
  </si>
  <si>
    <t>1. Резервисања за накнаде и друге бенефиције запослених</t>
  </si>
  <si>
    <t>0417</t>
  </si>
  <si>
    <t>400</t>
  </si>
  <si>
    <t>2. Резервисања за трошкове у гарантном року</t>
  </si>
  <si>
    <t>0418</t>
  </si>
  <si>
    <t>40, осим 400 и 404</t>
  </si>
  <si>
    <t>3. Остала дугорочна резервисања</t>
  </si>
  <si>
    <t>0419</t>
  </si>
  <si>
    <t>41</t>
  </si>
  <si>
    <t>II. ДУГОРОЧНЕ ОБАВЕЗЕ (0421 + 0422 + 0423 + 0424 + 0425 + 0426 + 0427)</t>
  </si>
  <si>
    <t>0420</t>
  </si>
  <si>
    <t>410</t>
  </si>
  <si>
    <t>1. Обавезе које се могу конвертовати у капитал</t>
  </si>
  <si>
    <t>0421</t>
  </si>
  <si>
    <t>411 (део) и 412 (део)</t>
  </si>
  <si>
    <t>2. Дугорочни кредити и остале дугорочне обавезе према матичним, зависним и осталим повезаним лицима у земљи</t>
  </si>
  <si>
    <t>0422</t>
  </si>
  <si>
    <t>3. Дугорочни кредити и остале дугорочне обавезе према матичним, зависним и осталим повезаним лицима у иностранству</t>
  </si>
  <si>
    <t>0423</t>
  </si>
  <si>
    <t>414 и 416 (део)</t>
  </si>
  <si>
    <t>4. Дугорочни кредити, зајмови и обавезе по основу лизинга у земљи</t>
  </si>
  <si>
    <t>0424</t>
  </si>
  <si>
    <t>415 и 416 (део)</t>
  </si>
  <si>
    <t>5. Дугорочни кредити, зајмови и обавезе по основу лизинга у иностранству</t>
  </si>
  <si>
    <t>0425</t>
  </si>
  <si>
    <t>413</t>
  </si>
  <si>
    <t>6. Обавезе по емитованим хартијама од вредности</t>
  </si>
  <si>
    <t>0426</t>
  </si>
  <si>
    <t>419</t>
  </si>
  <si>
    <t>7. Остале дугорочне обавезе</t>
  </si>
  <si>
    <t>0427</t>
  </si>
  <si>
    <t>49 (део), осим 498 и 495 (део)</t>
  </si>
  <si>
    <t>III. ДУГОРОЧНА ПАСИВНА ВРЕМЕНСКА РАЗГРАНИЧЕЊА</t>
  </si>
  <si>
    <t>0428</t>
  </si>
  <si>
    <t>498</t>
  </si>
  <si>
    <t>[V. ОДЛОЖЕНЕ ПОРЕСКЕ ОБАВЕЗЕ]</t>
  </si>
  <si>
    <t>0429</t>
  </si>
  <si>
    <t>495 (део)</t>
  </si>
  <si>
    <t>Г. ДУГОРОЧНИ ОДЛОЖЕНИ ПРИХОДИ И ПРИМЉЕНЕ ДОНАЦИЈЕ</t>
  </si>
  <si>
    <t>0430</t>
  </si>
  <si>
    <t>Д. КРАТКОРОЧНА РЕЗЕРВИСАЊА И КРАТКОРОЧНЕ ОБАВЕЗЕ (0432 + 0433 + 0441 + 0442 + 0449 + 0453 + 0454)</t>
  </si>
  <si>
    <t>0431</t>
  </si>
  <si>
    <t>467</t>
  </si>
  <si>
    <t>I. КРАТКОРОЧНА РЕЗЕРВИСАЊА</t>
  </si>
  <si>
    <t>0432</t>
  </si>
  <si>
    <t>42, осим 427</t>
  </si>
  <si>
    <t>II. КРАТКОРОЧНЕ ФИНАНСИЈСКЕ ОБАВЕЗЕ (0434 + 0435 + 0436 + 0437 + 0438 + 0439 + 0440)</t>
  </si>
  <si>
    <t>0433</t>
  </si>
  <si>
    <t>420 (део) и 421 (део)</t>
  </si>
  <si>
    <t>1. Обавезе по основу кредита према матичним, зависним и осталим повезаним лицима у земљи</t>
  </si>
  <si>
    <t>0434</t>
  </si>
  <si>
    <t>2. Обавезе по основу кредита према матичним, зависним и осталим повезаним лицима у иностранству</t>
  </si>
  <si>
    <t>0435</t>
  </si>
  <si>
    <t>422 (део), 424 (део), 425 (део) и 429 (део)</t>
  </si>
  <si>
    <t>3. Обавезе по основу кредита и зајмова од лица која нису домаће банке</t>
  </si>
  <si>
    <t>0436</t>
  </si>
  <si>
    <t>4. Обавезе по основу кредита од домаћих банака</t>
  </si>
  <si>
    <t>0437</t>
  </si>
  <si>
    <t xml:space="preserve">423, 424 (део), 425 (део) и 429 (део) </t>
  </si>
  <si>
    <t>5. Кредити, зајмови и обавезе из иностранства</t>
  </si>
  <si>
    <t>0438</t>
  </si>
  <si>
    <t>426</t>
  </si>
  <si>
    <t>6. Обавезе по краткорочним хартијама од вредности</t>
  </si>
  <si>
    <t>0439</t>
  </si>
  <si>
    <t>428</t>
  </si>
  <si>
    <t>7. Обавезе по основу финансијских деривата</t>
  </si>
  <si>
    <t>0440</t>
  </si>
  <si>
    <t>430</t>
  </si>
  <si>
    <t>III. ПРИМЉЕНИ АВАНСИ, ДЕПОЗИТИ И КАУЦИЈЕ</t>
  </si>
  <si>
    <t>0441</t>
  </si>
  <si>
    <t>43, осим 430</t>
  </si>
  <si>
    <t>IV. ОБАВЕЗЕ ИЗ ПОСЛОВАЊА (0443 + 0444 + 0445 + 0446 + 0447 + 0448)</t>
  </si>
  <si>
    <t>0442</t>
  </si>
  <si>
    <t>431 и 433</t>
  </si>
  <si>
    <t>1. Обавезе према добављачима - матична, зависна правна лица и остала повезана лица у земљи</t>
  </si>
  <si>
    <t>0443</t>
  </si>
  <si>
    <t>432 и 434</t>
  </si>
  <si>
    <t>2. Обавезе према добављачима - матична, зависна правна лица и остала повезана лица у иностранству</t>
  </si>
  <si>
    <t>0444</t>
  </si>
  <si>
    <t>435</t>
  </si>
  <si>
    <t>3. Обавезе према добављачима у земљи</t>
  </si>
  <si>
    <t>0445</t>
  </si>
  <si>
    <t>436</t>
  </si>
  <si>
    <t>4. Обавезе према добављачима  у иностранству</t>
  </si>
  <si>
    <t>0446</t>
  </si>
  <si>
    <t>439 (део)</t>
  </si>
  <si>
    <t>5. Обавезе по меницама</t>
  </si>
  <si>
    <t>0447</t>
  </si>
  <si>
    <t>6. Остале обавезе из пословања</t>
  </si>
  <si>
    <t>0448</t>
  </si>
  <si>
    <t>44,45,46, осим 467, 47 и 48</t>
  </si>
  <si>
    <t>V. ОСТАЛЕ КРАТКОРОЧНЕ ОБАВЕЗЕ (0450 + 0451 + 0452)</t>
  </si>
  <si>
    <t>0449</t>
  </si>
  <si>
    <t>44, 45 и 46 осим 467</t>
  </si>
  <si>
    <t>1. Остале краткорочне обавезе</t>
  </si>
  <si>
    <t>0450</t>
  </si>
  <si>
    <t>47,48 осим 481</t>
  </si>
  <si>
    <t>2. Обавезе по основу пореза на додату вредност и осталих јавних прихода</t>
  </si>
  <si>
    <t>0451</t>
  </si>
  <si>
    <t>481</t>
  </si>
  <si>
    <t>3. Обавезе по основу пореза на добитак</t>
  </si>
  <si>
    <t>0452</t>
  </si>
  <si>
    <t>427</t>
  </si>
  <si>
    <t>VI. ОБАВЕЗЕ ПО ОСНОВУ СРЕДСТАВА НАМЕЊЕНИХ ПРОДАЈИ И СРЕДСТАВА ПОСЛОВАЊА КОЈЕ ЈЕ ОБУСТАВЉЕНО</t>
  </si>
  <si>
    <t>0453</t>
  </si>
  <si>
    <t>49 (део) осим 498</t>
  </si>
  <si>
    <t>VII. КРАТКОРОЧНА ПАСИВНА ВРЕМЕНСКА РАЗГРАНИЧЕЊА</t>
  </si>
  <si>
    <t>0454</t>
  </si>
  <si>
    <t>Ђ. ГУБИТАК ИЗНАД ВИСИНЕ КАПИТАЛА (0415 + 0429 + 0430 + 0431 - 0059) ≥ 0 = 0407 + 0412 - 0402 - 0403 - 0404 - 0405 - 0406 - 0408 - 0411) ≥ 0</t>
  </si>
  <si>
    <t>0455</t>
  </si>
  <si>
    <t>Е. УКУПНА ПАСИВА (0401 + 0415 + 0429 + 0430 + 0431 - 0455)</t>
  </si>
  <si>
    <t>0456</t>
  </si>
  <si>
    <t>89</t>
  </si>
  <si>
    <t>Ж. ВАНБИЛАНСНА ПАСИВА</t>
  </si>
  <si>
    <t>0457</t>
  </si>
  <si>
    <t>Образац 1Б</t>
  </si>
  <si>
    <t>Извештај о токовима готовине</t>
  </si>
  <si>
    <t>у периоду од 01.01. до 30.06.2025 године</t>
  </si>
  <si>
    <t>у 000 динарa</t>
  </si>
  <si>
    <t>[А. ТОКОВИ ГОТОВИНЕ ИЗ ПОСЛОВНИХ АКТИВНОСТИ]</t>
  </si>
  <si>
    <t>I. Приливи готовине из пословних активности (1 до 4)</t>
  </si>
  <si>
    <t>3001</t>
  </si>
  <si>
    <t>1. Продаја и примљени аванси у земљи</t>
  </si>
  <si>
    <t>3002</t>
  </si>
  <si>
    <t>2. Продаја и примљени аванси у иностранству</t>
  </si>
  <si>
    <t>3003</t>
  </si>
  <si>
    <t>3. Примљене камате из пословних активности</t>
  </si>
  <si>
    <t>3004</t>
  </si>
  <si>
    <t>4. Остали приливи из редовног пословања</t>
  </si>
  <si>
    <t>3005</t>
  </si>
  <si>
    <t>II. Одливи готовине из пословних активности (1 до 8)</t>
  </si>
  <si>
    <t>3006</t>
  </si>
  <si>
    <t>1. Исплате добављачима и дати аванси у земљи</t>
  </si>
  <si>
    <t>3007</t>
  </si>
  <si>
    <t>2. Исплате добављачима и дати аванси у иностранству</t>
  </si>
  <si>
    <t>3008</t>
  </si>
  <si>
    <t>3. Зараде, накнаде зарада и остали лични расходи</t>
  </si>
  <si>
    <t>3009</t>
  </si>
  <si>
    <t>4. Плаћене камате у земљи</t>
  </si>
  <si>
    <t>3010</t>
  </si>
  <si>
    <t>5. Плаћене камате у иностранству</t>
  </si>
  <si>
    <t>3011</t>
  </si>
  <si>
    <t>6. Порез на добитак</t>
  </si>
  <si>
    <t>3012</t>
  </si>
  <si>
    <t>7. Одливи по основу осталих јавних прихода</t>
  </si>
  <si>
    <t>3013</t>
  </si>
  <si>
    <t>8. Остали одливи из пословних активности</t>
  </si>
  <si>
    <t>3014</t>
  </si>
  <si>
    <t>III. Нето прилив готовине из пословних активности (I - II)</t>
  </si>
  <si>
    <t>3015</t>
  </si>
  <si>
    <t>IV. Нето одлив готовине из пословних активности (II - I)</t>
  </si>
  <si>
    <t>3016</t>
  </si>
  <si>
    <t>Б. ТОКОВИ ГОТОВИНЕ ИЗ АКТИВНОСТИ ИНВЕСТИРАЊА</t>
  </si>
  <si>
    <t>I. Приливи готовине из активности инвестирања (1 до 5)</t>
  </si>
  <si>
    <t>3017</t>
  </si>
  <si>
    <t>1. Продаја акција и удела</t>
  </si>
  <si>
    <t>3018</t>
  </si>
  <si>
    <t>2. Продаја нематеријалне имовине, некретнина, постројења, опреме и биолошких средстава</t>
  </si>
  <si>
    <t>3019</t>
  </si>
  <si>
    <t>3. Остали финансијски пласмани</t>
  </si>
  <si>
    <t>3020</t>
  </si>
  <si>
    <t>4. Примљене камате из активности инвестирања</t>
  </si>
  <si>
    <t>3021</t>
  </si>
  <si>
    <t>5. Примљене дивиденде</t>
  </si>
  <si>
    <t>3022</t>
  </si>
  <si>
    <t>II. Одливи готовине из активности инвестирања (1 до 3)</t>
  </si>
  <si>
    <t>3023</t>
  </si>
  <si>
    <t>1. Куповина акција и удела</t>
  </si>
  <si>
    <t>3024</t>
  </si>
  <si>
    <t>2. Куповина нематеријалне имовине, некретнина, постројења, опреме и биолошких средстава</t>
  </si>
  <si>
    <t>3025</t>
  </si>
  <si>
    <t>3026</t>
  </si>
  <si>
    <t>III. Нето прилив готовине из активности инвестирања (I - II)</t>
  </si>
  <si>
    <t>3027</t>
  </si>
  <si>
    <t>IV. Нето одлив готовине из активности инвестирања (II - I)</t>
  </si>
  <si>
    <t>3028</t>
  </si>
  <si>
    <t>В. ТОКОВИ ГОТОВИНЕ ИЗ АКТИВНОСТИ ФИНАНСИРАЊА</t>
  </si>
  <si>
    <t>I. Приливи готовине из активности финансирања (1 до 7)</t>
  </si>
  <si>
    <t>3029</t>
  </si>
  <si>
    <t>1. Увећање основног капитала</t>
  </si>
  <si>
    <t>3030</t>
  </si>
  <si>
    <t>2. Дугорочни кредити у земљи</t>
  </si>
  <si>
    <t>3031</t>
  </si>
  <si>
    <t>3. Дугорочни кредити у иностранству</t>
  </si>
  <si>
    <t>3032</t>
  </si>
  <si>
    <t>4. Краткорочни кредити у земљи</t>
  </si>
  <si>
    <t>3033</t>
  </si>
  <si>
    <t>5. Краткорочни кредити у иностранству</t>
  </si>
  <si>
    <t>3034</t>
  </si>
  <si>
    <t>6. Остале дугорочне обавезе</t>
  </si>
  <si>
    <t>3035</t>
  </si>
  <si>
    <t>7. Остале краткорочне обавезе</t>
  </si>
  <si>
    <t>3036</t>
  </si>
  <si>
    <t>II. Одливи готовине из активности финансирања (1 до 8)</t>
  </si>
  <si>
    <t>3037</t>
  </si>
  <si>
    <t>1. Откуп сопствених акција и удела</t>
  </si>
  <si>
    <t>3038</t>
  </si>
  <si>
    <t>3039</t>
  </si>
  <si>
    <t>3040</t>
  </si>
  <si>
    <t>3041</t>
  </si>
  <si>
    <t>3042</t>
  </si>
  <si>
    <t>6. Остале обавезе</t>
  </si>
  <si>
    <t>3043</t>
  </si>
  <si>
    <t>7. Финансијски лизинг</t>
  </si>
  <si>
    <t>3044</t>
  </si>
  <si>
    <t>8. Исплаћене дивиденде</t>
  </si>
  <si>
    <t>3045</t>
  </si>
  <si>
    <t>III. Нето прилив готовине из активности финансирања (I - II)</t>
  </si>
  <si>
    <t>3046</t>
  </si>
  <si>
    <t>IV. Нето одлив готовине из активности финансирања (II - I)</t>
  </si>
  <si>
    <t>3047</t>
  </si>
  <si>
    <t>Г. СВЕГА ПРИЛИВ ГОТОВИНЕ (3001 + 3017 + 3029)</t>
  </si>
  <si>
    <t>3048</t>
  </si>
  <si>
    <t>Д. СВЕГА ОДЛИВ ГОТОВИНЕ (3006 + 3023 + 3037)</t>
  </si>
  <si>
    <t>3049</t>
  </si>
  <si>
    <t>Ђ. НЕТО ПРИЛИВ ГОТОВИНЕ (3048 - 3049) ≥ 0</t>
  </si>
  <si>
    <t>3050</t>
  </si>
  <si>
    <t>Е. НЕТО ОДЛИВ ГОТОВИНЕ (3049 - 3048) ≥ 0</t>
  </si>
  <si>
    <t>3051</t>
  </si>
  <si>
    <t>Ж. ГОТОВИНА НА ПОЧЕТКУ ОБРАЧУНСКОГ ПЕРИОДА</t>
  </si>
  <si>
    <t>3052</t>
  </si>
  <si>
    <t>З. ПОЗИТИВНЕ КУРСНЕ РАЗЛИКЕ ПО ОСНОВУ ПРЕРАЧУНА ГОТОВИНЕ</t>
  </si>
  <si>
    <t>3053</t>
  </si>
  <si>
    <t>[I. НЕГАТИВНЕ КУРСНЕ РАЗЛИКЕ ПО ОСНОВУ ПРЕРАЧУНА ГОТОВИНЕ]</t>
  </si>
  <si>
    <t>3054</t>
  </si>
  <si>
    <t>Ј. ГОТОВИНА НА КРАЈУ ОБРАЧУНСКОГ ПЕРИОДА (3050 - 3051 + 3052 + 3053 - 3054)</t>
  </si>
  <si>
    <t>3055</t>
  </si>
  <si>
    <t>Датум: _________________</t>
  </si>
  <si>
    <t xml:space="preserve">                Овлашћено лице: ___________________________________</t>
  </si>
  <si>
    <t>М.П.</t>
  </si>
  <si>
    <t>Образац 2</t>
  </si>
  <si>
    <t>Трошкови запослених</t>
  </si>
  <si>
    <t>у динарима</t>
  </si>
  <si>
    <t>Р. бр.</t>
  </si>
  <si>
    <t>01.01.-30.06.2025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</si>
  <si>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</si>
  <si>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</si>
  <si>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</si>
  <si>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зарада (зарада са припадајућим порезима и доприносима на терет запосленог)</t>
  </si>
  <si>
    <t>3.</t>
  </si>
  <si>
    <t>Маса БРУТО 2 зарада (зарада са припадајућим порезима и доприносима на терет послодавца)</t>
  </si>
  <si>
    <t>4.</t>
  </si>
  <si>
    <t>Број запослених  по кадровској евиденцији - УКУПНО*</t>
  </si>
  <si>
    <t>4.1.</t>
  </si>
  <si>
    <t>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</si>
  <si>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</si>
  <si>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</si>
  <si>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</si>
  <si>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</si>
  <si>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</si>
  <si>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>Број прималаца накнаде по уговору о делу*</t>
  </si>
  <si>
    <t>7</t>
  </si>
  <si>
    <t>Наканаде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</si>
  <si>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</si>
  <si>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</si>
  <si>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</si>
  <si>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</si>
  <si>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Број прималаца накнаде по уговору о привременим и повременим пословима*</t>
  </si>
  <si>
    <t>11</t>
  </si>
  <si>
    <t>Наканде физичким лицима по основу осталих уговора</t>
  </si>
  <si>
    <t>12</t>
  </si>
  <si>
    <t>Број прималаца накнаде по основу осталих уговора</t>
  </si>
  <si>
    <t>Накнаде члановима скупштине*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</si>
  <si>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</si>
  <si>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</si>
  <si>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</si>
  <si>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</si>
  <si>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</si>
  <si>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</si>
  <si>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</si>
  <si>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</si>
  <si>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</si>
  <si>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</si>
  <si>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</si>
  <si>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>Дневнице на службеном путу</t>
  </si>
  <si>
    <t>21</t>
  </si>
  <si>
    <t>Накнаде трошкова на службеном путу</t>
  </si>
  <si>
    <t>22</t>
  </si>
  <si>
    <t>Отпремнина за одлазак у пензију</t>
  </si>
  <si>
    <t>Број прималаца отпремнине</t>
  </si>
  <si>
    <t>Јубиларне награде</t>
  </si>
  <si>
    <t>25</t>
  </si>
  <si>
    <t>Број прималаца јубиларних награда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</si>
  <si>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</si>
  <si>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</si>
  <si>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</si>
  <si>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</si>
  <si>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</si>
  <si>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</si>
  <si>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Остале накнаде трошкова запосленима и осталим физицким лицима</t>
  </si>
  <si>
    <t>Трошкови стручног усавршавања запослених</t>
  </si>
  <si>
    <t xml:space="preserve">* број запослених последњег дана извештајног периода </t>
  </si>
  <si>
    <t xml:space="preserve">** позиције од 5 до 29 које се исказују у новчаним јединицама приказати у бруто износу </t>
  </si>
  <si>
    <t xml:space="preserve">                                            Овлашћено лице: ___________________________________</t>
  </si>
  <si>
    <t>Образац 3</t>
  </si>
  <si>
    <t xml:space="preserve">ДИНАМИКА ЗАПОСЛЕНИХ </t>
  </si>
  <si>
    <t>Основ одлива / пријема кадрова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</si>
  <si>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</si>
  <si>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</si>
  <si>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Број ангажованих по основу уговора (рад ван радног односа)</t>
  </si>
  <si>
    <t>Стање на дан 31.03.2025</t>
  </si>
  <si>
    <t>Одлив кадрова</t>
  </si>
  <si>
    <t>Пријем</t>
  </si>
  <si>
    <t>Стање на дан 30.06.2025</t>
  </si>
  <si>
    <t>Укупан број</t>
  </si>
  <si>
    <t>Број жена</t>
  </si>
  <si>
    <t>Број мушкараца</t>
  </si>
  <si>
    <t>*последњи дан претходног тромесечја</t>
  </si>
  <si>
    <t>** последњи дан тромесечја за који се извештај саставља</t>
  </si>
  <si>
    <t>Закључци и напомене</t>
  </si>
  <si>
    <t>Процењена остварења индикатора пословања по кварталима</t>
  </si>
  <si>
    <t>Најважнија запажања о пословању у посматраном периоду</t>
  </si>
  <si>
    <t>Образац 4</t>
  </si>
  <si>
    <t>Распон исплаћених и планираних зарада у периоду 01.01. до  30.06.2025</t>
  </si>
  <si>
    <t>[u dinarima ]</t>
  </si>
  <si>
    <t>Бруто 1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</si>
  <si>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</si>
  <si>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</si>
  <si>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</si>
  <si>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</si>
  <si>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Просечна зарада</t>
  </si>
  <si>
    <t>Пословодство</t>
  </si>
  <si>
    <t>* последњи дан тромесечја за који се извештај саставља</t>
  </si>
  <si>
    <t>Образац 5</t>
  </si>
  <si>
    <t xml:space="preserve"> ПРИХОДИ ИЗ БУЏЕТА</t>
  </si>
  <si>
    <t>План за 2025. годину (текућа година)</t>
  </si>
  <si>
    <t xml:space="preserve">Износ неутрошених средстава из ранијих година   </t>
  </si>
  <si>
    <t>Намена средстава</t>
  </si>
  <si>
    <t>Економска класификација</t>
  </si>
  <si>
    <t>Буџет                                                                          (РС, АП или ЈЛС)</t>
  </si>
  <si>
    <t>01.01. до 31.03.</t>
  </si>
  <si>
    <t>01.01. до 30.06.</t>
  </si>
  <si>
    <t>01.01. до 30.09.</t>
  </si>
  <si>
    <t>01.01. до 31.12.</t>
  </si>
  <si>
    <t>Намена</t>
  </si>
  <si>
    <t>УКУПНО:</t>
  </si>
  <si>
    <t>*Напомена: За приходе из буџета је потребно навести намену коришћења средстава</t>
  </si>
  <si>
    <t>Реализација за период  01.01- 30.06.2025. године</t>
  </si>
  <si>
    <t>Приход из буџета</t>
  </si>
  <si>
    <t>Буџет                                               (РС, АП или ЈЛС)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</si>
  <si>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</si>
  <si>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</si>
  <si>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</si>
  <si>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</si>
  <si>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4 (2-3)</t>
  </si>
  <si>
    <t>Напомена: За приходе из буџета је потребно навесту намену коришћења коришћења средстава</t>
  </si>
  <si>
    <t>СУБВЕНЦИЈЕ И ОСТАЛИ ПРИХОДИ ИЗ БУЏЕТА</t>
  </si>
  <si>
    <t>Претходна година 2024</t>
  </si>
  <si>
    <t>Приход</t>
  </si>
  <si>
    <t>Реализовано</t>
  </si>
  <si>
    <t>Износ неутрошених средстава из ранијих година                                     (у односу на претходну)</t>
  </si>
  <si>
    <t>Субвенције</t>
  </si>
  <si>
    <t>Остали приходи из буџета*</t>
  </si>
  <si>
    <t>УКУПНО</t>
  </si>
  <si>
    <t>План за период 2025</t>
  </si>
  <si>
    <t>Период од 01.01 до 31.03.2025.</t>
  </si>
  <si>
    <t>Индекс                               реализацијa 01.01.-31.03. /                                план 01.01.-31.03.</t>
  </si>
  <si>
    <t>Период од 01.01 до 30.06.2025.</t>
  </si>
  <si>
    <t>Индекс                               реализацијa 01.01.-30.06. /                                план 01.01.-30.06.</t>
  </si>
  <si>
    <t>Период од 01.01 до 30.09.2025.</t>
  </si>
  <si>
    <t>Индекс                               реализацијa 01.01.-30.09. /                                план 01.01.-30.09.</t>
  </si>
  <si>
    <t>Остали приходи из буџета</t>
  </si>
  <si>
    <t>Период од 01.01 до 31.12.2025.</t>
  </si>
  <si>
    <t>Индекс                               реализацијa 01.01.-31.12. /                                план 01.01.-31.12.</t>
  </si>
  <si>
    <t>Датум</t>
  </si>
  <si>
    <t>[M.P.]</t>
  </si>
  <si>
    <t>Датум: _________________________</t>
  </si>
  <si>
    <t xml:space="preserve">     Овлашћено лице: _____________________________</t>
  </si>
  <si>
    <t>Образац 6</t>
  </si>
  <si>
    <t>СРЕДСТВА ЗА ПОСЕБНЕ НАМЕНЕ</t>
  </si>
  <si>
    <t>Позиција</t>
  </si>
  <si>
    <t>План за 01.01-31.12.2024. Претходна година</t>
  </si>
  <si>
    <t>01.01-30.06.2025.</t>
  </si>
  <si>
    <t>Проценат реализације 01.01-30.06.2025./План 01.01-30.06.2025</t>
  </si>
  <si>
    <t>Спонзорство</t>
  </si>
  <si>
    <t>Донације</t>
  </si>
  <si>
    <t>Хуманитарне активности</t>
  </si>
  <si>
    <t>Спортске активности</t>
  </si>
  <si>
    <t>5.</t>
  </si>
  <si>
    <t>Репрезентација</t>
  </si>
  <si>
    <t>6.</t>
  </si>
  <si>
    <t>Реклама и пропаганда</t>
  </si>
  <si>
    <t>7.</t>
  </si>
  <si>
    <t>Остало</t>
  </si>
  <si>
    <t>Редни број</t>
  </si>
  <si>
    <t>Прималац</t>
  </si>
  <si>
    <t>Износ</t>
  </si>
  <si>
    <t>_____________________</t>
  </si>
  <si>
    <t>Овлашћено лице</t>
  </si>
  <si>
    <t>Образац 8</t>
  </si>
  <si>
    <t>Плански курс:_______________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</si>
  <si>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</si>
  <si>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</si>
  <si>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</si>
  <si>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</si>
  <si>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</si>
  <si>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</si>
  <si>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Стање кредитне задужености на 30.06.2025 године у оригиналној валути</t>
  </si>
  <si>
    <t>Стање кредитне задужености на 30.06.2025 године у динарима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</si>
  <si>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</si>
  <si>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</si>
  <si>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</si>
  <si>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</si>
  <si>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</si>
  <si>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</si>
  <si>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</si>
  <si>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</si>
  <si>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</si>
  <si>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</si>
  <si>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</si>
  <si>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</si>
  <si>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</si>
  <si>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</si>
  <si>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</si>
  <si>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</si>
  <si>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>финансијски лизинг</t>
  </si>
  <si>
    <t>ЕУР</t>
  </si>
  <si>
    <t>Не</t>
  </si>
  <si>
    <t>2025</t>
  </si>
  <si>
    <t>0</t>
  </si>
  <si>
    <t>01.06.2025</t>
  </si>
  <si>
    <t>Укупно кредитно задужење</t>
  </si>
  <si>
    <t>Од чега за ликвидност</t>
  </si>
  <si>
    <t>Од чега за капиталне пројекте</t>
  </si>
  <si>
    <t>*за стране кредите је неопходно навести износ у оригиналној валути</t>
  </si>
  <si>
    <t>*Укупно стање кредитне задужености треба да одговара збиру позиција 6.2 и 7.2 - у обрасцу 10</t>
  </si>
  <si>
    <t>Описати пословање(реализацију основне делатности) у наведеном периоду</t>
  </si>
  <si>
    <t>Опис праћења планираних циљева</t>
  </si>
  <si>
    <t>Праћење ризика</t>
  </si>
  <si>
    <t>Образац 9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</si>
  <si>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</si>
  <si>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</si>
  <si>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</si>
  <si>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</si>
  <si>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</si>
  <si>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</si>
  <si>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НАпомена: Могућност довавања редова</t>
  </si>
  <si>
    <t>2</t>
  </si>
  <si>
    <t>31.12.2024</t>
  </si>
  <si>
    <t>0068</t>
  </si>
  <si>
    <t>Укупно у динарима</t>
  </si>
  <si>
    <t>31.03.2025</t>
  </si>
  <si>
    <t>OTP  BANKA, BANKA INTESA, BANKA POŠ.ŠTED</t>
  </si>
  <si>
    <t>30.06.2025</t>
  </si>
  <si>
    <t xml:space="preserve">novčana sredstva </t>
  </si>
  <si>
    <t xml:space="preserve">OTP BANKA, BANKA POŠ. ŠTED. BANKA INTESA </t>
  </si>
  <si>
    <t>30.09.2025</t>
  </si>
  <si>
    <t>31.12.2025</t>
  </si>
  <si>
    <t>Образац 10</t>
  </si>
  <si>
    <t>Извештај о инвестицијама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</si>
  <si>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</si>
  <si>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</si>
  <si>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</si>
  <si>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</si>
  <si>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31.12.2024</t>
  </si>
  <si>
    <t>Структура финансирања</t>
  </si>
  <si>
    <t>План 2025 година</t>
  </si>
  <si>
    <t>План 01.01-31.03.2025</t>
  </si>
  <si>
    <t>Реализација 01.01-31.03.2025</t>
  </si>
  <si>
    <t>План 01.01-30.06.2025</t>
  </si>
  <si>
    <t>Реализација 01.01-30.06.2025</t>
  </si>
  <si>
    <t>План 01.01-30.09.2025</t>
  </si>
  <si>
    <t>Реализација 01.01-30.09.2025</t>
  </si>
  <si>
    <t>План 01.01-31.12.2025</t>
  </si>
  <si>
    <t>Реализација 01.01-31.12.2025</t>
  </si>
  <si>
    <t>гасомери</t>
  </si>
  <si>
    <t>Позајмљена средства</t>
  </si>
  <si>
    <t>Средства буџета</t>
  </si>
  <si>
    <t>Сопствена средства</t>
  </si>
  <si>
    <t>Тотал</t>
  </si>
  <si>
    <t>Аутоприколица двоосовинка</t>
  </si>
  <si>
    <t>канцеларијска опрема</t>
  </si>
  <si>
    <t>Хидрофорска посуда</t>
  </si>
  <si>
    <t>фекалне пумпе</t>
  </si>
  <si>
    <t>шерпа за кошење</t>
  </si>
  <si>
    <t>центрифугалне и подводне пумпе за бунаре</t>
  </si>
  <si>
    <t>8.</t>
  </si>
  <si>
    <t>путничко-теренско возило</t>
  </si>
  <si>
    <t>9.</t>
  </si>
  <si>
    <t>опрема за водовод, канализацију и одрж.зел површина</t>
  </si>
  <si>
    <t>Укупно инвестиције</t>
  </si>
  <si>
    <t>Чока, ЈКП Чока</t>
  </si>
  <si>
    <t>ТРОМЕСЕЧНИ ИЗВЕШТАЈ О СТЕПЕНУ РЕАЛИЗАЦИЈE ПРОГРАМА ПОСЛОВАЊА</t>
  </si>
  <si>
    <t>01.01.2025. - 30.06.2025. године</t>
  </si>
  <si>
    <t>15.07.2025. године</t>
  </si>
  <si>
    <t>Информације о програму пословања</t>
  </si>
  <si>
    <t>Образац 11</t>
  </si>
  <si>
    <t>Потраживања, обавезе и судски спорови</t>
  </si>
  <si>
    <t>Потраживања за 2025 годину</t>
  </si>
  <si>
    <t>Потраживања                                                                                     (стање на последњи дан извештаја)</t>
  </si>
  <si>
    <t>на дан 31.03.2025</t>
  </si>
  <si>
    <t>на дан 30.06.2025</t>
  </si>
  <si>
    <t>на дан 30.09.2025</t>
  </si>
  <si>
    <t>на дан 31.12.2025</t>
  </si>
  <si>
    <t>до 3 месеца</t>
  </si>
  <si>
    <t xml:space="preserve"> од 3 месеца до 12 месеци</t>
  </si>
  <si>
    <t xml:space="preserve"> дуже од 12 месеци</t>
  </si>
  <si>
    <t>* година за коју се извештај саставља</t>
  </si>
  <si>
    <t>Обавезе за 2025 годину</t>
  </si>
  <si>
    <t>Неизмирене обавезе                                                                                   (стање на последњи дан извештаја)</t>
  </si>
  <si>
    <t xml:space="preserve">СУДСКИ СПОРОВИ </t>
  </si>
  <si>
    <t>Број спорова где је јавно предузеће страна која тужи</t>
  </si>
  <si>
    <t>Укупна вредност спорова**</t>
  </si>
  <si>
    <t>Број спорова где је јавно предузеће тужена страна</t>
  </si>
  <si>
    <t>Укупан број спорова у 2025</t>
  </si>
  <si>
    <t>Опис спора*</t>
  </si>
  <si>
    <t>Укупна вредност спора**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</si>
  <si>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</si>
  <si>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**Укупна вредност спора обухвата главни тужбени захтев и споредне тужбене захтеве</t>
  </si>
  <si>
    <t>Образац 7.</t>
  </si>
  <si>
    <t>Расподела остварене добити/покриће губитка</t>
  </si>
  <si>
    <t>Добитак</t>
  </si>
  <si>
    <t>Губитак</t>
  </si>
  <si>
    <t>Одлуке о расподели остварене добити или покрићу губитка</t>
  </si>
  <si>
    <t>Добитак / губитак из пословне године</t>
  </si>
  <si>
    <t>Правни основ</t>
  </si>
  <si>
    <t>Нето резултат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</si>
  <si>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</si>
  <si>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</si>
  <si>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</si>
  <si>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</si>
  <si>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</si>
  <si>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</si>
  <si>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</si>
  <si>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</si>
  <si>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</si>
  <si>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</si>
  <si>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Износ                               ( у динарима)</t>
  </si>
  <si>
    <t>% добити</t>
  </si>
  <si>
    <t>Опис</t>
  </si>
  <si>
    <r>
      <rPr>
        <b/>
        <sz val="12"/>
        <color rgb="FF000000"/>
        <rFont val="Times New Roman"/>
        <family val="1"/>
      </rPr>
      <t xml:space="preserve">Напомена: </t>
    </r>
    <r>
      <rPr>
        <sz val="12"/>
        <color rgb="FF000000"/>
        <rFont val="Times New Roman"/>
        <family val="1"/>
      </rPr>
      <t>Потребно је попунити табелу за последњих пет година</t>
    </r>
  </si>
  <si>
    <t>УПЛАТЕ У БУЏЕТ ПО ОСНОВУ ОДЛУКА О РАСПОЕДEЛИ ДОБИТИ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</si>
  <si>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</si>
  <si>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</si>
  <si>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</si>
  <si>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</si>
  <si>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</si>
  <si>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>Опис*</t>
  </si>
  <si>
    <t xml:space="preserve"> = Укупно</t>
  </si>
  <si>
    <t>* Добит из претходне године, добит из ранијих година, расподела нераспоређене добити...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</si>
</sst>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/"/>
    <numFmt numFmtId="165" formatCode="###########"/>
    <numFmt numFmtId="166" formatCode="###0"/>
  </numFmts>
  <fonts count="3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9" fontId="23" fillId="0" borderId="0" applyFont="0" applyFill="0" applyBorder="0" applyAlignment="0" applyProtection="0"/>
  </cellStyleXfs>
  <cellXfs count="522">
    <xf numFmtId="0" fontId="0" fillId="0" borderId="0" xfId="0"/>
    <xf numFmtId="0" fontId="30" fillId="8" borderId="75" xfId="0" applyFont="1" applyFill="1" applyBorder="1" applyAlignment="1">
      <alignment wrapText="1"/>
    </xf>
    <xf numFmtId="0" fontId="30" fillId="8" borderId="74" xfId="0" applyFont="1" applyFill="1" applyBorder="1" applyAlignment="1">
      <alignment wrapText="1"/>
    </xf>
    <xf numFmtId="0" fontId="30" fillId="8" borderId="73" xfId="0" applyFont="1" applyFill="1" applyBorder="1" applyAlignment="1">
      <alignment wrapText="1"/>
    </xf>
    <xf numFmtId="0" fontId="30" fillId="7" borderId="78" xfId="0" applyFont="1" applyFill="1" applyBorder="1" applyAlignment="1">
      <alignment wrapText="1"/>
    </xf>
    <xf numFmtId="0" fontId="30" fillId="7" borderId="77" xfId="0" applyFont="1" applyFill="1" applyBorder="1" applyAlignment="1">
      <alignment wrapText="1"/>
    </xf>
    <xf numFmtId="0" fontId="30" fillId="7" borderId="76" xfId="0" applyFont="1" applyFill="1" applyBorder="1" applyAlignment="1">
      <alignment wrapText="1"/>
    </xf>
    <xf numFmtId="0" fontId="30" fillId="8" borderId="75" xfId="0" applyFont="1" applyFill="1" applyBorder="1"/>
    <xf numFmtId="0" fontId="30" fillId="8" borderId="74" xfId="0" applyFont="1" applyFill="1" applyBorder="1"/>
    <xf numFmtId="0" fontId="30" fillId="8" borderId="73" xfId="0" applyFont="1" applyFill="1" applyBorder="1"/>
    <xf numFmtId="0" fontId="32" fillId="8" borderId="73" xfId="0" applyFont="1" applyFill="1" applyBorder="1"/>
    <xf numFmtId="4" fontId="32" fillId="7" borderId="89" xfId="0" applyNumberFormat="1" applyFont="1" applyFill="1" applyBorder="1"/>
    <xf numFmtId="4" fontId="32" fillId="7" borderId="88" xfId="0" applyNumberFormat="1" applyFont="1" applyFill="1" applyBorder="1"/>
    <xf numFmtId="4" fontId="32" fillId="7" borderId="87" xfId="0" applyNumberFormat="1" applyFont="1" applyFill="1" applyBorder="1"/>
    <xf numFmtId="166" fontId="32" fillId="7" borderId="89" xfId="0" applyNumberFormat="1" applyFont="1" applyFill="1" applyBorder="1"/>
    <xf numFmtId="166" fontId="32" fillId="7" borderId="88" xfId="0" applyNumberFormat="1" applyFont="1" applyFill="1" applyBorder="1"/>
    <xf numFmtId="166" fontId="32" fillId="7" borderId="87" xfId="0" applyNumberFormat="1" applyFont="1" applyFill="1" applyBorder="1"/>
    <xf numFmtId="0" fontId="32" fillId="7" borderId="89" xfId="0" applyFont="1" applyFill="1" applyBorder="1" applyAlignment="1">
      <alignment wrapText="1"/>
    </xf>
    <xf numFmtId="0" fontId="32" fillId="7" borderId="88" xfId="0" applyFont="1" applyFill="1" applyBorder="1" applyAlignment="1">
      <alignment wrapText="1"/>
    </xf>
    <xf numFmtId="0" fontId="32" fillId="7" borderId="87" xfId="0" applyFont="1" applyFill="1" applyBorder="1" applyAlignment="1">
      <alignment wrapText="1"/>
    </xf>
    <xf numFmtId="0" fontId="32" fillId="7" borderId="89" xfId="0" applyFont="1" applyFill="1" applyBorder="1"/>
    <xf numFmtId="0" fontId="32" fillId="7" borderId="88" xfId="0" applyFont="1" applyFill="1" applyBorder="1"/>
    <xf numFmtId="0" fontId="32" fillId="7" borderId="87" xfId="0" applyFont="1" applyFill="1" applyBorder="1"/>
    <xf numFmtId="0" fontId="32" fillId="8" borderId="75" xfId="0" applyFont="1" applyFill="1" applyBorder="1"/>
    <xf numFmtId="0" fontId="32" fillId="8" borderId="74" xfId="0" applyFont="1" applyFill="1" applyBorder="1"/>
    <xf numFmtId="0" fontId="32" fillId="8" borderId="73" xfId="0" applyFont="1" applyFill="1" applyBorder="1" applyAlignment="1">
      <alignment horizontal="center"/>
    </xf>
    <xf numFmtId="0" fontId="32" fillId="8" borderId="85" xfId="0" applyFont="1" applyFill="1" applyBorder="1"/>
    <xf numFmtId="0" fontId="32" fillId="8" borderId="84" xfId="0" applyFont="1" applyFill="1" applyBorder="1"/>
    <xf numFmtId="0" fontId="32" fillId="8" borderId="85" xfId="0" applyFont="1" applyFill="1" applyBorder="1" applyAlignment="1">
      <alignment wrapText="1"/>
    </xf>
    <xf numFmtId="0" fontId="32" fillId="8" borderId="84" xfId="0" applyFont="1" applyFill="1" applyBorder="1" applyAlignment="1">
      <alignment wrapText="1"/>
    </xf>
    <xf numFmtId="0" fontId="32" fillId="0" borderId="0" xfId="0" applyFont="1"/>
    <xf numFmtId="0" fontId="32" fillId="7" borderId="78" xfId="0" applyFont="1" applyFill="1" applyBorder="1"/>
    <xf numFmtId="0" fontId="32" fillId="7" borderId="77" xfId="0" applyFont="1" applyFill="1" applyBorder="1"/>
    <xf numFmtId="0" fontId="32" fillId="7" borderId="76" xfId="0" applyFont="1" applyFill="1" applyBorder="1"/>
    <xf numFmtId="0" fontId="32" fillId="7" borderId="78" xfId="0" applyFont="1" applyFill="1" applyBorder="1" applyAlignment="1">
      <alignment wrapText="1"/>
    </xf>
    <xf numFmtId="0" fontId="32" fillId="7" borderId="77" xfId="0" applyFont="1" applyFill="1" applyBorder="1" applyAlignment="1">
      <alignment wrapText="1"/>
    </xf>
    <xf numFmtId="0" fontId="32" fillId="7" borderId="76" xfId="0" applyFont="1" applyFill="1" applyBorder="1" applyAlignment="1">
      <alignment wrapText="1"/>
    </xf>
    <xf numFmtId="0" fontId="32" fillId="8" borderId="75" xfId="0" applyFont="1" applyFill="1" applyBorder="1" applyAlignment="1">
      <alignment wrapText="1"/>
    </xf>
    <xf numFmtId="0" fontId="32" fillId="8" borderId="74" xfId="0" applyFont="1" applyFill="1" applyBorder="1" applyAlignment="1">
      <alignment wrapText="1"/>
    </xf>
    <xf numFmtId="0" fontId="32" fillId="8" borderId="73" xfId="0" applyFont="1" applyFill="1" applyBorder="1" applyAlignment="1">
      <alignment wrapText="1"/>
    </xf>
    <xf numFmtId="0" fontId="32" fillId="0" borderId="0" xfId="0" applyFont="1" applyAlignment="1">
      <alignment horizontal="center"/>
    </xf>
    <xf numFmtId="0" fontId="14" fillId="0" borderId="6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6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9" fontId="13" fillId="0" borderId="66" xfId="0" applyNumberFormat="1" applyFont="1" applyBorder="1" applyAlignment="1">
      <alignment horizontal="left" vertical="center" wrapText="1"/>
    </xf>
    <xf numFmtId="49" fontId="13" fillId="0" borderId="30" xfId="0" applyNumberFormat="1" applyFont="1" applyBorder="1" applyAlignment="1">
      <alignment horizontal="left" vertical="center" wrapText="1"/>
    </xf>
    <xf numFmtId="49" fontId="13" fillId="0" borderId="58" xfId="0" applyNumberFormat="1" applyFont="1" applyBorder="1" applyAlignment="1">
      <alignment horizontal="left" vertical="center" wrapText="1"/>
    </xf>
    <xf numFmtId="0" fontId="1" fillId="4" borderId="6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14" fillId="4" borderId="55" xfId="0" applyNumberFormat="1" applyFont="1" applyFill="1" applyBorder="1" applyAlignment="1">
      <alignment horizontal="center" vertical="center"/>
    </xf>
    <xf numFmtId="3" fontId="14" fillId="4" borderId="54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right" vertical="center" wrapText="1"/>
    </xf>
    <xf numFmtId="0" fontId="2" fillId="4" borderId="54" xfId="0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center" vertical="center"/>
    </xf>
    <xf numFmtId="0" fontId="11" fillId="7" borderId="83" xfId="0" applyFont="1" applyFill="1" applyBorder="1" applyAlignment="1">
      <alignment horizontal="center" vertical="center"/>
    </xf>
    <xf numFmtId="0" fontId="11" fillId="7" borderId="81" xfId="0" applyFont="1" applyFill="1" applyBorder="1" applyAlignment="1">
      <alignment horizontal="center" vertical="center"/>
    </xf>
    <xf numFmtId="0" fontId="11" fillId="7" borderId="83" xfId="0" applyFont="1" applyFill="1" applyBorder="1" applyAlignment="1">
      <alignment horizontal="center" vertical="center" wrapText="1"/>
    </xf>
    <xf numFmtId="0" fontId="11" fillId="7" borderId="81" xfId="0" applyFont="1" applyFill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61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/>
    <xf numFmtId="0" fontId="2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53" xfId="0" applyFont="1" applyBorder="1" applyAlignment="1">
      <alignment horizontal="center" wrapText="1" shrinkToFit="1"/>
    </xf>
    <xf numFmtId="0" fontId="1" fillId="0" borderId="52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4" borderId="5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2" fontId="5" fillId="4" borderId="44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5" fillId="4" borderId="4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60" xfId="0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59" xfId="0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wrapText="1"/>
    </xf>
    <xf numFmtId="0" fontId="13" fillId="4" borderId="57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4" borderId="5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5" fillId="4" borderId="57" xfId="0" applyNumberFormat="1" applyFont="1" applyFill="1" applyBorder="1" applyAlignment="1">
      <alignment horizontal="center" vertical="center"/>
    </xf>
    <xf numFmtId="49" fontId="5" fillId="4" borderId="49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/>
    </xf>
    <xf numFmtId="3" fontId="10" fillId="0" borderId="67" xfId="0" applyNumberFormat="1" applyFont="1" applyBorder="1" applyAlignment="1">
      <alignment horizontal="center"/>
    </xf>
    <xf numFmtId="3" fontId="10" fillId="0" borderId="68" xfId="0" applyNumberFormat="1" applyFont="1" applyBorder="1" applyAlignment="1">
      <alignment horizontal="center"/>
    </xf>
    <xf numFmtId="3" fontId="10" fillId="0" borderId="70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/>
    <xf numFmtId="49" fontId="11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6" fillId="0" borderId="0" xfId="0" applyFont="1"/>
    <xf numFmtId="0" fontId="1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/>
    <xf numFmtId="0" fontId="13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" fillId="0" borderId="21" xfId="0" applyFont="1" applyBorder="1"/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3" fillId="0" borderId="6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4" fillId="0" borderId="63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49" fontId="10" fillId="0" borderId="70" xfId="0" applyNumberFormat="1" applyFont="1" applyBorder="1" applyAlignment="1">
      <alignment horizontal="center" vertical="center"/>
    </xf>
    <xf numFmtId="0" fontId="10" fillId="6" borderId="70" xfId="0" applyFont="1" applyFill="1" applyBorder="1" applyAlignment="1">
      <alignment horizontal="center" vertical="center" wrapText="1"/>
    </xf>
    <xf numFmtId="0" fontId="13" fillId="0" borderId="0" xfId="0" applyFont="1"/>
    <xf numFmtId="3" fontId="14" fillId="0" borderId="63" xfId="0" applyNumberFormat="1" applyFont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0" fontId="13" fillId="0" borderId="21" xfId="0" applyFont="1" applyBorder="1"/>
    <xf numFmtId="3" fontId="26" fillId="0" borderId="26" xfId="0" applyNumberFormat="1" applyFont="1" applyBorder="1" applyAlignment="1">
      <alignment horizontal="center" vertical="center"/>
    </xf>
    <xf numFmtId="0" fontId="13" fillId="0" borderId="23" xfId="0" applyFont="1" applyBorder="1"/>
    <xf numFmtId="3" fontId="14" fillId="0" borderId="34" xfId="0" applyNumberFormat="1" applyFont="1" applyBorder="1" applyAlignment="1">
      <alignment horizontal="center" vertical="center"/>
    </xf>
    <xf numFmtId="3" fontId="14" fillId="0" borderId="72" xfId="0" applyNumberFormat="1" applyFont="1" applyBorder="1" applyAlignment="1">
      <alignment horizontal="center" vertical="center"/>
    </xf>
    <xf numFmtId="3" fontId="14" fillId="0" borderId="60" xfId="0" applyNumberFormat="1" applyFont="1" applyBorder="1" applyAlignment="1">
      <alignment horizontal="center" vertical="center"/>
    </xf>
    <xf numFmtId="0" fontId="13" fillId="0" borderId="61" xfId="0" applyFont="1" applyBorder="1"/>
    <xf numFmtId="4" fontId="13" fillId="0" borderId="64" xfId="0" applyNumberFormat="1" applyFont="1" applyBorder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14" fontId="14" fillId="0" borderId="47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center"/>
    </xf>
    <xf numFmtId="3" fontId="14" fillId="3" borderId="30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/>
    </xf>
    <xf numFmtId="0" fontId="14" fillId="4" borderId="60" xfId="0" applyFont="1" applyFill="1" applyBorder="1" applyAlignment="1">
      <alignment horizontal="left" vertical="center"/>
    </xf>
    <xf numFmtId="4" fontId="14" fillId="0" borderId="37" xfId="0" applyNumberFormat="1" applyFont="1" applyBorder="1" applyAlignment="1">
      <alignment horizontal="center" vertical="center" wrapText="1"/>
    </xf>
    <xf numFmtId="4" fontId="14" fillId="0" borderId="47" xfId="2" applyNumberFormat="1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/>
    </xf>
    <xf numFmtId="4" fontId="14" fillId="0" borderId="3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 wrapText="1"/>
    </xf>
    <xf numFmtId="4" fontId="14" fillId="4" borderId="59" xfId="0" applyNumberFormat="1" applyFont="1" applyFill="1" applyBorder="1" applyAlignment="1">
      <alignment horizontal="left" vertical="center"/>
    </xf>
    <xf numFmtId="4" fontId="14" fillId="0" borderId="33" xfId="0" applyNumberFormat="1" applyFont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10" fillId="6" borderId="70" xfId="0" applyFont="1" applyFill="1" applyBorder="1" applyAlignment="1">
      <alignment horizontal="left" vertical="center"/>
    </xf>
    <xf numFmtId="3" fontId="10" fillId="6" borderId="2" xfId="0" applyNumberFormat="1" applyFont="1" applyFill="1" applyBorder="1"/>
    <xf numFmtId="3" fontId="10" fillId="6" borderId="1" xfId="0" applyNumberFormat="1" applyFont="1" applyFill="1" applyBorder="1"/>
    <xf numFmtId="3" fontId="10" fillId="6" borderId="6" xfId="0" applyNumberFormat="1" applyFont="1" applyFill="1" applyBorder="1"/>
    <xf numFmtId="3" fontId="10" fillId="6" borderId="22" xfId="0" applyNumberFormat="1" applyFont="1" applyFill="1" applyBorder="1"/>
    <xf numFmtId="0" fontId="5" fillId="4" borderId="3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61" xfId="0" applyNumberFormat="1" applyFont="1" applyFill="1" applyBorder="1" applyAlignment="1">
      <alignment horizontal="center" vertical="center"/>
    </xf>
    <xf numFmtId="3" fontId="5" fillId="4" borderId="71" xfId="0" applyNumberFormat="1" applyFont="1" applyFill="1" applyBorder="1" applyAlignment="1">
      <alignment horizontal="center" vertical="center"/>
    </xf>
    <xf numFmtId="3" fontId="5" fillId="4" borderId="57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wrapText="1"/>
    </xf>
    <xf numFmtId="0" fontId="10" fillId="7" borderId="4" xfId="0" applyFont="1" applyFill="1" applyBorder="1" applyAlignment="1">
      <alignment horizontal="left" wrapText="1"/>
    </xf>
    <xf numFmtId="0" fontId="2" fillId="7" borderId="4" xfId="0" applyFont="1" applyFill="1" applyBorder="1" applyAlignment="1">
      <alignment horizont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49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3" fontId="15" fillId="7" borderId="6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horizontal="center" vertical="center" wrapText="1"/>
    </xf>
    <xf numFmtId="3" fontId="15" fillId="7" borderId="5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1" fillId="0" borderId="0" xfId="0" applyFont="1" applyAlignment="1">
      <alignment horizontal="right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3" fontId="2" fillId="0" borderId="6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" fillId="0" borderId="61" xfId="0" applyFont="1" applyBorder="1"/>
    <xf numFmtId="0" fontId="2" fillId="0" borderId="61" xfId="0" applyFont="1" applyBorder="1" applyAlignment="1">
      <alignment horizontal="right"/>
    </xf>
    <xf numFmtId="0" fontId="1" fillId="4" borderId="5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3" fontId="2" fillId="0" borderId="6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4" borderId="55" xfId="0" applyNumberFormat="1" applyFont="1" applyFill="1" applyBorder="1" applyAlignment="1">
      <alignment horizontal="center" vertical="center"/>
    </xf>
    <xf numFmtId="0" fontId="2" fillId="0" borderId="61" xfId="0" applyFont="1" applyBorder="1"/>
    <xf numFmtId="2" fontId="10" fillId="0" borderId="0" xfId="0" applyNumberFormat="1" applyFont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1" fillId="0" borderId="6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/>
    <xf numFmtId="0" fontId="2" fillId="0" borderId="5" xfId="0" applyFont="1" applyBorder="1"/>
    <xf numFmtId="0" fontId="2" fillId="0" borderId="2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3" fontId="2" fillId="0" borderId="27" xfId="0" applyNumberFormat="1" applyFont="1" applyBorder="1"/>
    <xf numFmtId="3" fontId="2" fillId="0" borderId="6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left" wrapText="1"/>
    </xf>
    <xf numFmtId="3" fontId="2" fillId="0" borderId="31" xfId="0" applyNumberFormat="1" applyFont="1" applyBorder="1"/>
    <xf numFmtId="0" fontId="2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0" xfId="0" applyFont="1" applyFill="1"/>
    <xf numFmtId="4" fontId="20" fillId="7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7" borderId="0" xfId="0" applyFill="1"/>
    <xf numFmtId="0" fontId="3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7" borderId="79" xfId="0" applyFont="1" applyFill="1" applyBorder="1"/>
    <xf numFmtId="3" fontId="2" fillId="7" borderId="4" xfId="0" applyNumberFormat="1" applyFont="1" applyFill="1" applyBorder="1"/>
    <xf numFmtId="0" fontId="1" fillId="7" borderId="80" xfId="0" applyFont="1" applyFill="1" applyBorder="1"/>
    <xf numFmtId="0" fontId="1" fillId="7" borderId="0" xfId="0" applyFont="1" applyFill="1"/>
    <xf numFmtId="3" fontId="2" fillId="7" borderId="1" xfId="0" applyNumberFormat="1" applyFont="1" applyFill="1" applyBorder="1"/>
    <xf numFmtId="0" fontId="6" fillId="7" borderId="1" xfId="0" applyFont="1" applyFill="1" applyBorder="1"/>
    <xf numFmtId="3" fontId="1" fillId="7" borderId="1" xfId="0" applyNumberFormat="1" applyFont="1" applyFill="1" applyBorder="1"/>
    <xf numFmtId="0" fontId="24" fillId="7" borderId="1" xfId="0" applyFont="1" applyFill="1" applyBorder="1"/>
    <xf numFmtId="0" fontId="2" fillId="7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49" fontId="11" fillId="7" borderId="82" xfId="0" applyNumberFormat="1" applyFont="1" applyFill="1" applyBorder="1" applyAlignment="1">
      <alignment horizontal="center" vertical="center"/>
    </xf>
    <xf numFmtId="0" fontId="11" fillId="7" borderId="80" xfId="0" applyFont="1" applyFill="1" applyBorder="1"/>
    <xf numFmtId="4" fontId="11" fillId="7" borderId="80" xfId="0" applyNumberFormat="1" applyFont="1" applyFill="1" applyBorder="1"/>
    <xf numFmtId="0" fontId="11" fillId="7" borderId="0" xfId="0" applyFont="1" applyFill="1" applyAlignment="1">
      <alignment horizontal="center" vertical="center"/>
    </xf>
    <xf numFmtId="49" fontId="11" fillId="7" borderId="0" xfId="0" applyNumberFormat="1" applyFont="1" applyFill="1" applyAlignment="1">
      <alignment horizontal="center" vertical="center"/>
    </xf>
    <xf numFmtId="0" fontId="11" fillId="7" borderId="0" xfId="0" applyFont="1" applyFill="1"/>
    <xf numFmtId="49" fontId="11" fillId="7" borderId="0" xfId="0" applyNumberFormat="1" applyFont="1" applyFill="1"/>
    <xf numFmtId="0" fontId="32" fillId="8" borderId="86" xfId="0" applyFont="1" applyFill="1" applyBorder="1"/>
    <xf numFmtId="0" fontId="32" fillId="7" borderId="80" xfId="0" applyFont="1" applyFill="1" applyBorder="1"/>
    <xf numFmtId="4" fontId="32" fillId="7" borderId="80" xfId="0" applyNumberFormat="1" applyFont="1" applyFill="1" applyBorder="1"/>
    <xf numFmtId="4" fontId="32" fillId="8" borderId="86" xfId="0" applyNumberFormat="1" applyFont="1" applyFill="1" applyBorder="1"/>
    <xf numFmtId="0" fontId="32" fillId="0" borderId="0" xfId="0" applyFont="1" applyAlignment="1">
      <alignment horizontal="center" wrapText="1"/>
    </xf>
    <xf numFmtId="0" fontId="2" fillId="4" borderId="5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2" fillId="0" borderId="69" xfId="0" applyFont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6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99C5-65D2-465A-9115-FC0481FA9385}">
  <dimension ref="C4:C44"/>
  <sheetViews>
    <sheetView workbookViewId="0"/>
  </sheetViews>
  <sheetFormatPr defaultRowHeight="15.75" x14ac:dyDescent="0.25"/>
  <cols>
    <col min="1" max="2" width="9.140625" style="475" customWidth="1"/>
    <col min="3" max="3" width="88.7109375" style="486" customWidth="1"/>
    <col min="4" max="4" width="9.140625" style="475" customWidth="1"/>
    <col min="5" max="16384" width="9.140625" style="475"/>
  </cols>
  <sheetData>
    <row r="4" spans="3:3" x14ac:dyDescent="0.25">
      <c r="C4" s="486" t="s">
        <v>892</v>
      </c>
    </row>
    <row r="22" spans="3:3" x14ac:dyDescent="0.25">
      <c r="C22" s="499" t="s">
        <v>893</v>
      </c>
    </row>
    <row r="24" spans="3:3" x14ac:dyDescent="0.25">
      <c r="C24" s="486" t="s">
        <v>894</v>
      </c>
    </row>
    <row r="44" spans="3:3" x14ac:dyDescent="0.25">
      <c r="C44" s="486" t="s">
        <v>895</v>
      </c>
    </row>
  </sheetData>
  <pageMargins left="0.75" right="0.75" top="0.75" bottom="0.5" header="0.5" footer="0.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89DB-75E5-4028-94EC-4F6F1BC3EB16}">
  <sheetPr>
    <tabColor rgb="FF00B050"/>
    <pageSetUpPr fitToPage="1"/>
  </sheetPr>
  <dimension ref="B1:P33"/>
  <sheetViews>
    <sheetView topLeftCell="A7" zoomScale="85" zoomScaleNormal="85" zoomScaleSheetLayoutView="75" workbookViewId="0">
      <selection activeCell="B23" sqref="B23"/>
    </sheetView>
  </sheetViews>
  <sheetFormatPr defaultColWidth="9.140625" defaultRowHeight="15.75" x14ac:dyDescent="0.25"/>
  <cols>
    <col min="1" max="1" width="5.5703125" style="213" customWidth="1"/>
    <col min="2" max="2" width="7.28515625" style="213" customWidth="1"/>
    <col min="3" max="3" width="22.7109375" style="213" customWidth="1"/>
    <col min="4" max="8" width="20.7109375" style="213" customWidth="1"/>
    <col min="9" max="9" width="18.7109375" style="213" customWidth="1"/>
    <col min="10" max="10" width="19.85546875" style="213" customWidth="1"/>
    <col min="11" max="11" width="14.7109375" style="213" customWidth="1"/>
    <col min="12" max="12" width="29.85546875" style="213" customWidth="1"/>
    <col min="13" max="13" width="34.28515625" style="213" customWidth="1"/>
    <col min="14" max="14" width="27.140625" style="213" customWidth="1"/>
    <col min="15" max="15" width="36.85546875" style="213" customWidth="1"/>
    <col min="16" max="16" width="9.140625" style="213" customWidth="1"/>
    <col min="17" max="16384" width="9.140625" style="213"/>
  </cols>
  <sheetData>
    <row r="1" spans="2:16" s="219" customFormat="1" ht="27.95" customHeight="1" x14ac:dyDescent="0.25"/>
    <row r="2" spans="2:16" x14ac:dyDescent="0.25">
      <c r="B2" s="211" t="s">
        <v>1</v>
      </c>
      <c r="C2" s="211"/>
      <c r="H2" s="219"/>
      <c r="I2" s="219" t="s">
        <v>779</v>
      </c>
      <c r="N2" s="109"/>
      <c r="O2" s="109"/>
    </row>
    <row r="3" spans="2:16" x14ac:dyDescent="0.25">
      <c r="B3" s="211" t="s">
        <v>2</v>
      </c>
      <c r="C3" s="211"/>
      <c r="N3" s="212"/>
      <c r="O3" s="219"/>
    </row>
    <row r="4" spans="2:16" x14ac:dyDescent="0.25"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2:16" customFormat="1" ht="20.45" customHeight="1" x14ac:dyDescent="0.3">
      <c r="B5" s="177" t="s">
        <v>780</v>
      </c>
      <c r="C5" s="177"/>
      <c r="D5" s="177"/>
      <c r="E5" s="177"/>
      <c r="F5" s="177"/>
      <c r="G5" s="177"/>
      <c r="H5" s="177"/>
      <c r="I5" s="177"/>
      <c r="J5" s="212"/>
      <c r="K5" s="212"/>
      <c r="L5" s="212"/>
      <c r="M5" s="212"/>
      <c r="N5" s="212"/>
      <c r="O5" s="212"/>
    </row>
    <row r="6" spans="2:16" x14ac:dyDescent="0.25"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2:16" customFormat="1" ht="16.149999999999999" customHeight="1" thickBot="1" x14ac:dyDescent="0.3">
      <c r="C7" s="217"/>
      <c r="D7" s="217"/>
      <c r="E7" s="217"/>
      <c r="G7" s="217"/>
      <c r="H7" s="217"/>
      <c r="I7" s="250" t="s">
        <v>643</v>
      </c>
      <c r="K7" s="217"/>
      <c r="L7" s="217"/>
      <c r="M7" s="217"/>
      <c r="N7" s="217"/>
      <c r="O7" s="217"/>
      <c r="P7" s="217"/>
    </row>
    <row r="8" spans="2:16" s="222" customFormat="1" ht="32.25" customHeight="1" x14ac:dyDescent="0.2">
      <c r="B8" s="209" t="s">
        <v>644</v>
      </c>
      <c r="C8" s="108" t="s">
        <v>781</v>
      </c>
      <c r="D8" s="106" t="s">
        <v>782</v>
      </c>
      <c r="E8" s="106" t="s">
        <v>8</v>
      </c>
      <c r="F8" s="106" t="s">
        <v>9</v>
      </c>
      <c r="G8" s="104" t="s">
        <v>783</v>
      </c>
      <c r="H8" s="103"/>
      <c r="I8" s="102" t="s">
        <v>784</v>
      </c>
      <c r="J8" s="220"/>
      <c r="K8" s="220"/>
      <c r="L8" s="220"/>
      <c r="M8" s="220"/>
      <c r="N8" s="220"/>
      <c r="O8" s="221"/>
    </row>
    <row r="9" spans="2:16" s="222" customFormat="1" ht="28.5" customHeight="1" thickBot="1" x14ac:dyDescent="0.25">
      <c r="B9" s="181"/>
      <c r="C9" s="107"/>
      <c r="D9" s="105"/>
      <c r="E9" s="105"/>
      <c r="F9" s="105"/>
      <c r="G9" s="458" t="s">
        <v>12</v>
      </c>
      <c r="H9" s="459" t="s">
        <v>13</v>
      </c>
      <c r="I9" s="101"/>
    </row>
    <row r="10" spans="2:16" s="215" customFormat="1" ht="24" customHeight="1" x14ac:dyDescent="0.2">
      <c r="B10" s="266" t="s">
        <v>646</v>
      </c>
      <c r="C10" s="460" t="s">
        <v>785</v>
      </c>
      <c r="D10" s="461">
        <v>0</v>
      </c>
      <c r="E10" s="461">
        <v>0</v>
      </c>
      <c r="F10" s="461">
        <v>0</v>
      </c>
      <c r="G10" s="461">
        <v>0</v>
      </c>
      <c r="H10" s="461">
        <v>0</v>
      </c>
      <c r="I10" s="462">
        <v>0</v>
      </c>
    </row>
    <row r="11" spans="2:16" s="215" customFormat="1" ht="24" customHeight="1" x14ac:dyDescent="0.2">
      <c r="B11" s="267" t="s">
        <v>648</v>
      </c>
      <c r="C11" s="463" t="s">
        <v>786</v>
      </c>
      <c r="D11" s="464">
        <v>0</v>
      </c>
      <c r="E11" s="464">
        <v>0</v>
      </c>
      <c r="F11" s="464">
        <v>0</v>
      </c>
      <c r="G11" s="464">
        <v>0</v>
      </c>
      <c r="H11" s="464">
        <v>0</v>
      </c>
      <c r="I11" s="465">
        <v>0</v>
      </c>
    </row>
    <row r="12" spans="2:16" s="215" customFormat="1" ht="24" customHeight="1" x14ac:dyDescent="0.2">
      <c r="B12" s="267" t="s">
        <v>650</v>
      </c>
      <c r="C12" s="463" t="s">
        <v>787</v>
      </c>
      <c r="D12" s="464">
        <v>0</v>
      </c>
      <c r="E12" s="464">
        <v>0</v>
      </c>
      <c r="F12" s="464">
        <v>0</v>
      </c>
      <c r="G12" s="464">
        <v>0</v>
      </c>
      <c r="H12" s="464">
        <v>0</v>
      </c>
      <c r="I12" s="465">
        <v>0</v>
      </c>
    </row>
    <row r="13" spans="2:16" s="215" customFormat="1" ht="24" customHeight="1" x14ac:dyDescent="0.2">
      <c r="B13" s="267" t="s">
        <v>652</v>
      </c>
      <c r="C13" s="463" t="s">
        <v>788</v>
      </c>
      <c r="D13" s="464">
        <v>0</v>
      </c>
      <c r="E13" s="464">
        <v>0</v>
      </c>
      <c r="F13" s="464">
        <v>0</v>
      </c>
      <c r="G13" s="464">
        <v>0</v>
      </c>
      <c r="H13" s="464">
        <v>0</v>
      </c>
      <c r="I13" s="465">
        <v>0</v>
      </c>
    </row>
    <row r="14" spans="2:16" s="215" customFormat="1" ht="24" customHeight="1" x14ac:dyDescent="0.2">
      <c r="B14" s="267" t="s">
        <v>789</v>
      </c>
      <c r="C14" s="463" t="s">
        <v>790</v>
      </c>
      <c r="D14" s="464">
        <v>500</v>
      </c>
      <c r="E14" s="464">
        <v>359548</v>
      </c>
      <c r="F14" s="464">
        <v>0</v>
      </c>
      <c r="G14" s="464">
        <v>0</v>
      </c>
      <c r="H14" s="464">
        <v>209246</v>
      </c>
      <c r="I14" s="465">
        <v>0</v>
      </c>
    </row>
    <row r="15" spans="2:16" s="215" customFormat="1" ht="24" customHeight="1" x14ac:dyDescent="0.2">
      <c r="B15" s="267" t="s">
        <v>791</v>
      </c>
      <c r="C15" s="463" t="s">
        <v>792</v>
      </c>
      <c r="D15" s="464">
        <v>60</v>
      </c>
      <c r="E15" s="464">
        <v>18625</v>
      </c>
      <c r="F15" s="464">
        <v>0</v>
      </c>
      <c r="G15" s="464">
        <v>0</v>
      </c>
      <c r="H15" s="464">
        <v>12350</v>
      </c>
      <c r="I15" s="465">
        <v>0</v>
      </c>
    </row>
    <row r="16" spans="2:16" s="215" customFormat="1" ht="24" customHeight="1" thickBot="1" x14ac:dyDescent="0.25">
      <c r="B16" s="268" t="s">
        <v>793</v>
      </c>
      <c r="C16" s="466" t="s">
        <v>794</v>
      </c>
      <c r="D16" s="467">
        <v>0</v>
      </c>
      <c r="E16" s="467">
        <v>0</v>
      </c>
      <c r="F16" s="467">
        <v>0</v>
      </c>
      <c r="G16" s="467">
        <v>0</v>
      </c>
      <c r="H16" s="467">
        <v>0</v>
      </c>
      <c r="I16" s="468">
        <v>0</v>
      </c>
    </row>
    <row r="17" spans="2:11" customFormat="1" ht="16.149999999999999" customHeight="1" thickBot="1" x14ac:dyDescent="0.3">
      <c r="B17" s="269"/>
      <c r="C17" s="269"/>
      <c r="D17" s="269"/>
      <c r="E17" s="269"/>
      <c r="F17" s="272"/>
    </row>
    <row r="18" spans="2:11" customFormat="1" ht="20.25" customHeight="1" x14ac:dyDescent="0.2">
      <c r="B18" s="100" t="s">
        <v>795</v>
      </c>
      <c r="C18" s="97" t="s">
        <v>785</v>
      </c>
      <c r="D18" s="97"/>
      <c r="E18" s="96"/>
      <c r="F18" s="95" t="s">
        <v>786</v>
      </c>
      <c r="G18" s="97"/>
      <c r="H18" s="96"/>
      <c r="I18" s="95" t="s">
        <v>787</v>
      </c>
      <c r="J18" s="97"/>
      <c r="K18" s="96"/>
    </row>
    <row r="19" spans="2:11" x14ac:dyDescent="0.25">
      <c r="B19" s="99"/>
      <c r="C19" s="248">
        <v>1</v>
      </c>
      <c r="D19" s="248">
        <v>2</v>
      </c>
      <c r="E19" s="270">
        <v>3</v>
      </c>
      <c r="F19" s="273">
        <v>4</v>
      </c>
      <c r="G19" s="248">
        <v>5</v>
      </c>
      <c r="H19" s="270">
        <v>6</v>
      </c>
      <c r="I19" s="273">
        <v>7</v>
      </c>
      <c r="J19" s="248">
        <v>8</v>
      </c>
      <c r="K19" s="270">
        <v>9</v>
      </c>
    </row>
    <row r="20" spans="2:11" x14ac:dyDescent="0.25">
      <c r="B20" s="98"/>
      <c r="C20" s="249" t="s">
        <v>796</v>
      </c>
      <c r="D20" s="249" t="s">
        <v>745</v>
      </c>
      <c r="E20" s="271" t="s">
        <v>797</v>
      </c>
      <c r="F20" s="274" t="s">
        <v>796</v>
      </c>
      <c r="G20" s="249" t="s">
        <v>745</v>
      </c>
      <c r="H20" s="271" t="s">
        <v>797</v>
      </c>
      <c r="I20" s="274" t="s">
        <v>796</v>
      </c>
      <c r="J20" s="249" t="s">
        <v>745</v>
      </c>
      <c r="K20" s="271" t="s">
        <v>797</v>
      </c>
    </row>
    <row r="21" spans="2:11" x14ac:dyDescent="0.25">
      <c r="B21" s="469"/>
      <c r="C21" s="470"/>
      <c r="D21" s="470"/>
      <c r="E21" s="471"/>
      <c r="F21" s="470"/>
      <c r="G21" s="470"/>
      <c r="H21" s="471"/>
      <c r="I21" s="470"/>
      <c r="J21" s="470"/>
      <c r="K21" s="471"/>
    </row>
    <row r="22" spans="2:11" x14ac:dyDescent="0.25">
      <c r="B22" s="472"/>
      <c r="C22" s="472"/>
      <c r="D22" s="472"/>
      <c r="E22" s="472"/>
      <c r="F22" s="472"/>
      <c r="G22" s="472"/>
      <c r="H22" s="472"/>
      <c r="I22" s="472"/>
      <c r="J22" s="472"/>
      <c r="K22" s="472"/>
    </row>
    <row r="23" spans="2:11" customFormat="1" x14ac:dyDescent="0.25">
      <c r="B23" s="472" t="s">
        <v>775</v>
      </c>
      <c r="C23" s="472" t="s">
        <v>798</v>
      </c>
      <c r="D23" s="472"/>
      <c r="E23" s="472"/>
      <c r="F23" s="473"/>
      <c r="G23" s="472"/>
      <c r="H23" s="472" t="s">
        <v>799</v>
      </c>
      <c r="I23" s="472" t="s">
        <v>798</v>
      </c>
      <c r="J23" s="474"/>
      <c r="K23" s="474"/>
    </row>
    <row r="24" spans="2:11" x14ac:dyDescent="0.25">
      <c r="B24" s="472"/>
      <c r="C24" s="472"/>
      <c r="D24" s="472"/>
      <c r="E24" s="472" t="s">
        <v>776</v>
      </c>
      <c r="F24" s="472"/>
      <c r="G24" s="472"/>
      <c r="H24" s="472"/>
      <c r="I24" s="472"/>
      <c r="J24" s="472"/>
      <c r="K24" s="472"/>
    </row>
    <row r="25" spans="2:11" x14ac:dyDescent="0.25">
      <c r="B25" s="472"/>
      <c r="C25" s="472"/>
      <c r="D25" s="472"/>
      <c r="E25" s="472"/>
      <c r="F25" s="472"/>
      <c r="G25" s="472"/>
      <c r="H25" s="472"/>
      <c r="I25" s="472"/>
      <c r="J25" s="472"/>
      <c r="K25" s="472"/>
    </row>
    <row r="26" spans="2:11" x14ac:dyDescent="0.25">
      <c r="B26" s="472"/>
      <c r="C26" s="472"/>
      <c r="D26" s="472"/>
      <c r="E26" s="472"/>
      <c r="F26" s="472"/>
      <c r="G26" s="472"/>
      <c r="H26" s="472"/>
      <c r="I26" s="472"/>
      <c r="J26" s="472"/>
      <c r="K26" s="472"/>
    </row>
    <row r="27" spans="2:11" x14ac:dyDescent="0.25">
      <c r="B27" s="472"/>
      <c r="C27" s="472"/>
      <c r="D27" s="472"/>
      <c r="E27" s="472"/>
      <c r="F27" s="472"/>
      <c r="G27" s="472"/>
      <c r="H27" s="472"/>
      <c r="I27" s="472"/>
      <c r="J27" s="472"/>
      <c r="K27" s="472"/>
    </row>
    <row r="28" spans="2:11" x14ac:dyDescent="0.25">
      <c r="B28" s="472"/>
      <c r="C28" s="472"/>
      <c r="D28" s="472"/>
      <c r="E28" s="472"/>
      <c r="F28" s="472"/>
      <c r="G28" s="472"/>
      <c r="H28" s="472"/>
      <c r="I28" s="472"/>
      <c r="J28" s="472"/>
      <c r="K28" s="472"/>
    </row>
    <row r="29" spans="2:11" x14ac:dyDescent="0.25">
      <c r="B29" s="472"/>
      <c r="C29" s="472"/>
      <c r="D29" s="472"/>
      <c r="E29" s="472"/>
      <c r="F29" s="472"/>
      <c r="G29" s="472"/>
      <c r="H29" s="472"/>
      <c r="I29" s="472"/>
      <c r="J29" s="472"/>
      <c r="K29" s="472"/>
    </row>
    <row r="30" spans="2:11" x14ac:dyDescent="0.25">
      <c r="B30" s="472"/>
      <c r="C30" s="472"/>
      <c r="D30" s="472"/>
      <c r="E30" s="472"/>
      <c r="F30" s="472"/>
      <c r="G30" s="472"/>
      <c r="H30" s="472"/>
      <c r="I30" s="472"/>
      <c r="J30" s="472"/>
      <c r="K30" s="472"/>
    </row>
    <row r="31" spans="2:11" x14ac:dyDescent="0.25">
      <c r="B31" s="472"/>
      <c r="C31" s="472"/>
      <c r="D31" s="472"/>
      <c r="E31" s="472"/>
      <c r="F31" s="472"/>
      <c r="G31" s="472"/>
      <c r="H31" s="472"/>
      <c r="I31" s="472"/>
      <c r="J31" s="472"/>
      <c r="K31" s="472"/>
    </row>
    <row r="32" spans="2:11" x14ac:dyDescent="0.25">
      <c r="B32" s="472"/>
      <c r="C32" s="472"/>
      <c r="D32" s="472"/>
      <c r="E32" s="472"/>
      <c r="F32" s="472"/>
      <c r="G32" s="472"/>
      <c r="H32" s="472"/>
      <c r="I32" s="472"/>
      <c r="J32" s="472"/>
      <c r="K32" s="472"/>
    </row>
    <row r="33" spans="2:11" x14ac:dyDescent="0.25">
      <c r="B33" s="472"/>
      <c r="C33" s="472"/>
      <c r="D33" s="472"/>
      <c r="E33" s="472"/>
      <c r="F33" s="472"/>
      <c r="G33" s="472"/>
      <c r="H33" s="472"/>
      <c r="I33" s="472"/>
      <c r="J33" s="472"/>
      <c r="K33" s="472"/>
    </row>
  </sheetData>
  <mergeCells count="15">
    <mergeCell ref="B18:B20"/>
    <mergeCell ref="C18:E18"/>
    <mergeCell ref="F18:H18"/>
    <mergeCell ref="I18:K18"/>
    <mergeCell ref="B2:C2"/>
    <mergeCell ref="N2:O2"/>
    <mergeCell ref="B3:C3"/>
    <mergeCell ref="B5:I5"/>
    <mergeCell ref="B8:B9"/>
    <mergeCell ref="C8:C9"/>
    <mergeCell ref="D8:D9"/>
    <mergeCell ref="E8:E9"/>
    <mergeCell ref="F8:F9"/>
    <mergeCell ref="G8:H8"/>
    <mergeCell ref="I8:I9"/>
  </mergeCells>
  <phoneticPr fontId="3" type="noConversion"/>
  <pageMargins left="0.7" right="0.7" top="0.75" bottom="0.75" header="0.3" footer="0.3"/>
  <pageSetup paperSize="9" orientation="landscape" r:id="rId1"/>
  <headerFooter alignWithMargins="0"/>
  <ignoredErrors>
    <ignoredError sqref="B10:B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C90E-6D04-42D5-A645-265B07D60254}">
  <sheetPr>
    <tabColor rgb="FF00B050"/>
    <pageSetUpPr fitToPage="1"/>
  </sheetPr>
  <dimension ref="A2:V32"/>
  <sheetViews>
    <sheetView zoomScale="75" zoomScaleNormal="75" workbookViewId="0">
      <selection activeCell="A13" sqref="A13 A13:XFD23"/>
    </sheetView>
  </sheetViews>
  <sheetFormatPr defaultColWidth="9.140625" defaultRowHeight="15.75" x14ac:dyDescent="0.25"/>
  <cols>
    <col min="1" max="1" width="9.140625" style="213" customWidth="1"/>
    <col min="2" max="2" width="31.7109375" style="213" customWidth="1"/>
    <col min="3" max="3" width="70.7109375" style="213" bestFit="1" customWidth="1"/>
    <col min="4" max="4" width="12.85546875" style="213" customWidth="1"/>
    <col min="5" max="5" width="16.7109375" style="213" customWidth="1"/>
    <col min="6" max="6" width="19.42578125" style="213" customWidth="1"/>
    <col min="7" max="8" width="27.28515625" style="213" customWidth="1"/>
    <col min="9" max="9" width="13.7109375" style="213" customWidth="1"/>
    <col min="10" max="10" width="13.85546875" style="213" customWidth="1"/>
    <col min="11" max="11" width="17" style="213" customWidth="1"/>
    <col min="12" max="14" width="13.85546875" style="213" customWidth="1"/>
    <col min="15" max="22" width="12.28515625" style="213" customWidth="1"/>
    <col min="23" max="23" width="9.140625" style="213" customWidth="1"/>
    <col min="24" max="16384" width="9.140625" style="213"/>
  </cols>
  <sheetData>
    <row r="2" spans="1:22" x14ac:dyDescent="0.25">
      <c r="V2" s="219" t="s">
        <v>800</v>
      </c>
    </row>
    <row r="4" spans="1:22" x14ac:dyDescent="0.25">
      <c r="B4" s="211" t="s">
        <v>1</v>
      </c>
      <c r="C4" s="211"/>
    </row>
    <row r="5" spans="1:22" x14ac:dyDescent="0.25">
      <c r="B5" s="211" t="s">
        <v>2</v>
      </c>
      <c r="C5" s="211"/>
    </row>
    <row r="6" spans="1:22" x14ac:dyDescent="0.25">
      <c r="B6" s="212" t="s">
        <v>801</v>
      </c>
    </row>
    <row r="7" spans="1:22" x14ac:dyDescent="0.25">
      <c r="A7" s="212"/>
    </row>
    <row r="8" spans="1:22" customFormat="1" ht="20.45" customHeight="1" x14ac:dyDescent="0.3">
      <c r="A8" s="212"/>
      <c r="B8" s="177" t="s">
        <v>802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</row>
    <row r="9" spans="1:22" customFormat="1" ht="16.149999999999999" customHeight="1" thickBot="1" x14ac:dyDescent="0.3"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</row>
    <row r="10" spans="1:22" customFormat="1" ht="38.25" customHeight="1" x14ac:dyDescent="0.2">
      <c r="B10" s="94" t="s">
        <v>803</v>
      </c>
      <c r="C10" s="92" t="s">
        <v>804</v>
      </c>
      <c r="D10" s="90" t="s">
        <v>805</v>
      </c>
      <c r="E10" s="204" t="s">
        <v>806</v>
      </c>
      <c r="F10" s="204" t="s">
        <v>807</v>
      </c>
      <c r="G10" s="204" t="s">
        <v>808</v>
      </c>
      <c r="H10" s="204" t="s">
        <v>809</v>
      </c>
      <c r="I10" s="204" t="s">
        <v>810</v>
      </c>
      <c r="J10" s="204" t="s">
        <v>811</v>
      </c>
      <c r="K10" s="204" t="s">
        <v>812</v>
      </c>
      <c r="L10" s="204" t="s">
        <v>813</v>
      </c>
      <c r="M10" s="204" t="s">
        <v>814</v>
      </c>
      <c r="N10" s="204" t="s">
        <v>815</v>
      </c>
      <c r="O10" s="202" t="s">
        <v>816</v>
      </c>
      <c r="P10" s="201"/>
      <c r="Q10" s="201"/>
      <c r="R10" s="201"/>
      <c r="S10" s="201"/>
      <c r="T10" s="201"/>
      <c r="U10" s="201"/>
      <c r="V10" s="174"/>
    </row>
    <row r="11" spans="1:22" customFormat="1" ht="48.75" customHeight="1" thickBot="1" x14ac:dyDescent="0.25">
      <c r="B11" s="93"/>
      <c r="C11" s="91"/>
      <c r="D11" s="89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62" t="s">
        <v>817</v>
      </c>
      <c r="P11" s="262" t="s">
        <v>818</v>
      </c>
      <c r="Q11" s="262" t="s">
        <v>819</v>
      </c>
      <c r="R11" s="262" t="s">
        <v>820</v>
      </c>
      <c r="S11" s="262" t="s">
        <v>821</v>
      </c>
      <c r="T11" s="262" t="s">
        <v>822</v>
      </c>
      <c r="U11" s="262" t="s">
        <v>823</v>
      </c>
      <c r="V11" s="476" t="s">
        <v>824</v>
      </c>
    </row>
    <row r="12" spans="1:22" x14ac:dyDescent="0.25">
      <c r="B12" s="477" t="s">
        <v>825</v>
      </c>
      <c r="C12" s="477" t="s">
        <v>826</v>
      </c>
      <c r="D12" s="477" t="s">
        <v>827</v>
      </c>
      <c r="E12" s="478"/>
      <c r="F12" s="477" t="s">
        <v>828</v>
      </c>
      <c r="G12" s="478"/>
      <c r="H12" s="478"/>
      <c r="I12" s="477" t="s">
        <v>829</v>
      </c>
      <c r="J12" s="477" t="s">
        <v>353</v>
      </c>
      <c r="K12" s="477" t="s">
        <v>830</v>
      </c>
      <c r="L12" s="477" t="s">
        <v>831</v>
      </c>
      <c r="M12" s="477" t="s">
        <v>830</v>
      </c>
      <c r="N12" s="477">
        <v>6</v>
      </c>
      <c r="O12" s="478"/>
      <c r="P12" s="478">
        <v>0</v>
      </c>
      <c r="Q12" s="478"/>
      <c r="R12" s="478"/>
      <c r="S12" s="478"/>
      <c r="T12" s="478">
        <v>0</v>
      </c>
      <c r="U12" s="478"/>
      <c r="V12" s="478"/>
    </row>
    <row r="13" spans="1:22" customFormat="1" ht="16.149999999999999" customHeight="1" thickBot="1" x14ac:dyDescent="0.3">
      <c r="B13" s="479" t="s">
        <v>832</v>
      </c>
      <c r="C13" s="480"/>
      <c r="D13" s="472"/>
      <c r="E13" s="481">
        <v>0</v>
      </c>
      <c r="F13" s="472"/>
      <c r="G13" s="481">
        <v>0</v>
      </c>
      <c r="H13" s="481">
        <v>0</v>
      </c>
      <c r="I13" s="472"/>
      <c r="J13" s="472"/>
      <c r="K13" s="472"/>
      <c r="L13" s="472"/>
      <c r="M13" s="472"/>
      <c r="N13" s="472"/>
      <c r="O13" s="481">
        <v>0</v>
      </c>
      <c r="P13" s="481">
        <v>0</v>
      </c>
      <c r="Q13" s="481">
        <v>0</v>
      </c>
      <c r="R13" s="481">
        <v>0</v>
      </c>
      <c r="S13" s="481">
        <v>0</v>
      </c>
      <c r="T13" s="481">
        <v>0</v>
      </c>
      <c r="U13" s="481">
        <v>0</v>
      </c>
      <c r="V13" s="481">
        <v>0</v>
      </c>
    </row>
    <row r="14" spans="1:22" customFormat="1" ht="16.899999999999999" customHeight="1" thickBot="1" x14ac:dyDescent="0.3">
      <c r="B14" s="482" t="s">
        <v>833</v>
      </c>
      <c r="C14" s="483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</row>
    <row r="15" spans="1:22" customFormat="1" ht="16.899999999999999" customHeight="1" thickBot="1" x14ac:dyDescent="0.3">
      <c r="B15" s="484" t="s">
        <v>834</v>
      </c>
      <c r="C15" s="483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</row>
    <row r="16" spans="1:22" x14ac:dyDescent="0.25"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</row>
    <row r="17" spans="2:22" x14ac:dyDescent="0.25">
      <c r="B17" s="480" t="s">
        <v>835</v>
      </c>
      <c r="C17" s="480"/>
      <c r="D17" s="480"/>
      <c r="E17" s="480"/>
      <c r="F17" s="480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spans="2:22" x14ac:dyDescent="0.25">
      <c r="B18" s="480" t="s">
        <v>836</v>
      </c>
      <c r="C18" s="480"/>
      <c r="D18" s="480"/>
      <c r="E18" s="480"/>
      <c r="F18" s="480"/>
      <c r="G18" s="480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</row>
    <row r="19" spans="2:22" x14ac:dyDescent="0.25">
      <c r="B19" s="472"/>
      <c r="C19" s="472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</row>
    <row r="20" spans="2:22" x14ac:dyDescent="0.25">
      <c r="B20" s="88" t="s">
        <v>775</v>
      </c>
      <c r="C20" s="88"/>
      <c r="D20" s="472"/>
      <c r="E20" s="473"/>
      <c r="F20" s="473"/>
      <c r="G20" s="485" t="s">
        <v>799</v>
      </c>
      <c r="H20" s="472" t="s">
        <v>798</v>
      </c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</row>
    <row r="21" spans="2:22" x14ac:dyDescent="0.25">
      <c r="B21" s="472"/>
      <c r="C21" s="472"/>
      <c r="D21" s="473" t="s">
        <v>776</v>
      </c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</row>
    <row r="22" spans="2:22" x14ac:dyDescent="0.25"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</row>
    <row r="23" spans="2:22" x14ac:dyDescent="0.25"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</row>
    <row r="24" spans="2:22" x14ac:dyDescent="0.25"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2"/>
      <c r="V24" s="472"/>
    </row>
    <row r="25" spans="2:22" x14ac:dyDescent="0.25"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</row>
    <row r="26" spans="2:22" x14ac:dyDescent="0.25"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</row>
    <row r="27" spans="2:22" x14ac:dyDescent="0.25">
      <c r="B27" s="472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472"/>
    </row>
    <row r="28" spans="2:22" x14ac:dyDescent="0.25"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</row>
    <row r="29" spans="2:22" x14ac:dyDescent="0.25"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</row>
    <row r="30" spans="2:22" x14ac:dyDescent="0.25"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</row>
    <row r="31" spans="2:22" x14ac:dyDescent="0.25"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</row>
    <row r="32" spans="2:22" x14ac:dyDescent="0.25"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</row>
  </sheetData>
  <mergeCells count="18">
    <mergeCell ref="O10:V10"/>
    <mergeCell ref="B20:C20"/>
    <mergeCell ref="B4:C4"/>
    <mergeCell ref="B5:C5"/>
    <mergeCell ref="B8:V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</mergeCells>
  <phoneticPr fontId="3" type="noConversion"/>
  <pageMargins left="0.25" right="0.25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978B-CF8A-4FD7-BD8D-1CB2349D4406}">
  <sheetPr>
    <tabColor rgb="FF00B050"/>
  </sheetPr>
  <dimension ref="A1:P37"/>
  <sheetViews>
    <sheetView zoomScale="55" zoomScaleNormal="55" workbookViewId="0">
      <selection activeCell="H24" sqref="H24"/>
    </sheetView>
  </sheetViews>
  <sheetFormatPr defaultColWidth="9.140625" defaultRowHeight="15.75" x14ac:dyDescent="0.25"/>
  <cols>
    <col min="1" max="1" width="9.140625" style="213" customWidth="1"/>
    <col min="2" max="2" width="21.7109375" style="213" customWidth="1"/>
    <col min="3" max="3" width="28.7109375" style="235" customWidth="1"/>
    <col min="4" max="4" width="60.5703125" style="213" customWidth="1"/>
    <col min="5" max="7" width="50.7109375" style="213" customWidth="1"/>
    <col min="8" max="8" width="9.140625" customWidth="1"/>
    <col min="9" max="9" width="9.140625" style="213" customWidth="1"/>
    <col min="10" max="16384" width="9.140625" style="213"/>
  </cols>
  <sheetData>
    <row r="1" spans="2:16" customFormat="1" ht="21" customHeight="1" x14ac:dyDescent="0.3">
      <c r="B1" s="251"/>
      <c r="C1" s="252"/>
      <c r="D1" s="251"/>
      <c r="E1" s="251"/>
      <c r="F1" s="251"/>
      <c r="G1" s="251"/>
    </row>
    <row r="2" spans="2:16" customFormat="1" ht="20.45" customHeight="1" x14ac:dyDescent="0.3">
      <c r="B2" s="87" t="s">
        <v>1</v>
      </c>
      <c r="C2" s="87"/>
      <c r="D2" s="255"/>
      <c r="E2" s="255"/>
      <c r="F2" s="255"/>
      <c r="G2" s="255"/>
    </row>
    <row r="3" spans="2:16" customFormat="1" ht="20.45" customHeight="1" x14ac:dyDescent="0.3">
      <c r="B3" s="87" t="s">
        <v>2</v>
      </c>
      <c r="C3" s="87"/>
      <c r="D3" s="255"/>
      <c r="E3" s="255"/>
      <c r="F3" s="255"/>
      <c r="G3" s="487" t="s">
        <v>840</v>
      </c>
    </row>
    <row r="4" spans="2:16" customFormat="1" ht="20.45" customHeight="1" x14ac:dyDescent="0.3">
      <c r="B4" s="253"/>
      <c r="C4" s="254"/>
      <c r="D4" s="255"/>
      <c r="E4" s="255"/>
      <c r="F4" s="255"/>
      <c r="G4" s="255"/>
    </row>
    <row r="5" spans="2:16" customFormat="1" ht="20.45" customHeight="1" x14ac:dyDescent="0.3">
      <c r="B5" s="253"/>
      <c r="C5" s="254"/>
      <c r="D5" s="255"/>
      <c r="E5" s="255"/>
      <c r="F5" s="255"/>
      <c r="G5" s="255"/>
    </row>
    <row r="6" spans="2:16" customFormat="1" ht="21" customHeight="1" x14ac:dyDescent="0.3">
      <c r="B6" s="251"/>
      <c r="C6" s="252"/>
      <c r="D6" s="251"/>
      <c r="E6" s="251"/>
      <c r="F6" s="251"/>
      <c r="G6" s="251"/>
    </row>
    <row r="7" spans="2:16" customFormat="1" ht="30" customHeight="1" x14ac:dyDescent="0.4">
      <c r="B7" s="86" t="s">
        <v>841</v>
      </c>
      <c r="C7" s="86"/>
      <c r="D7" s="86"/>
      <c r="E7" s="86"/>
      <c r="F7" s="86"/>
      <c r="G7" s="86"/>
      <c r="H7" s="212"/>
      <c r="I7" s="212"/>
      <c r="J7" s="212"/>
      <c r="K7" s="212"/>
    </row>
    <row r="8" spans="2:16" customFormat="1" ht="21" customHeight="1" x14ac:dyDescent="0.3">
      <c r="B8" s="251"/>
      <c r="C8" s="252"/>
      <c r="D8" s="251"/>
      <c r="E8" s="251"/>
      <c r="F8" s="251"/>
      <c r="G8" s="251"/>
    </row>
    <row r="9" spans="2:16" customFormat="1" ht="21" customHeight="1" x14ac:dyDescent="0.3">
      <c r="B9" s="251"/>
      <c r="C9" s="252"/>
      <c r="D9" s="251"/>
      <c r="E9" s="251"/>
      <c r="F9" s="251"/>
      <c r="G9" s="251"/>
    </row>
    <row r="10" spans="2:16" customFormat="1" ht="20.45" customHeight="1" x14ac:dyDescent="0.3">
      <c r="B10" s="253"/>
      <c r="C10" s="254"/>
      <c r="D10" s="253"/>
      <c r="E10" s="253"/>
      <c r="F10" s="253"/>
      <c r="G10" s="253"/>
      <c r="H10" s="212"/>
      <c r="I10" s="212"/>
      <c r="J10" s="212"/>
      <c r="K10" s="212"/>
    </row>
    <row r="11" spans="2:16" customFormat="1" ht="21.6" customHeight="1" thickBot="1" x14ac:dyDescent="0.35">
      <c r="B11" s="251"/>
      <c r="C11" s="252"/>
      <c r="D11" s="251"/>
      <c r="E11" s="251"/>
      <c r="F11" s="251"/>
      <c r="G11" s="251"/>
    </row>
    <row r="12" spans="2:16" s="236" customFormat="1" ht="65.099999999999994" customHeight="1" thickBot="1" x14ac:dyDescent="0.35">
      <c r="B12" s="288" t="s">
        <v>842</v>
      </c>
      <c r="C12" s="286" t="s">
        <v>186</v>
      </c>
      <c r="D12" s="282" t="s">
        <v>843</v>
      </c>
      <c r="E12" s="282" t="s">
        <v>844</v>
      </c>
      <c r="F12" s="282" t="s">
        <v>845</v>
      </c>
      <c r="G12" s="283" t="s">
        <v>846</v>
      </c>
      <c r="H12" s="239"/>
      <c r="I12" s="239"/>
      <c r="J12" s="85" t="s">
        <v>847</v>
      </c>
      <c r="K12" s="84"/>
      <c r="L12" s="84"/>
      <c r="M12" s="84"/>
      <c r="N12" s="84"/>
      <c r="O12" s="84"/>
      <c r="P12" s="83"/>
    </row>
    <row r="13" spans="2:16" s="236" customFormat="1" ht="20.100000000000001" customHeight="1" thickBot="1" x14ac:dyDescent="0.35">
      <c r="B13" s="289">
        <v>1</v>
      </c>
      <c r="C13" s="287" t="s">
        <v>848</v>
      </c>
      <c r="D13" s="284">
        <v>3</v>
      </c>
      <c r="E13" s="284">
        <v>4</v>
      </c>
      <c r="F13" s="284">
        <v>5</v>
      </c>
      <c r="G13" s="285">
        <v>6</v>
      </c>
      <c r="H13" s="239"/>
      <c r="I13" s="239"/>
      <c r="J13" s="82"/>
      <c r="K13" s="81"/>
      <c r="L13" s="81"/>
      <c r="M13" s="81"/>
      <c r="N13" s="81"/>
      <c r="O13" s="81"/>
      <c r="P13" s="80"/>
    </row>
    <row r="14" spans="2:16" s="236" customFormat="1" ht="35.25" customHeight="1" x14ac:dyDescent="0.3">
      <c r="B14" s="79" t="s">
        <v>849</v>
      </c>
      <c r="C14" s="488" t="s">
        <v>850</v>
      </c>
      <c r="D14" s="489"/>
      <c r="E14" s="489"/>
      <c r="F14" s="490"/>
      <c r="G14" s="490">
        <v>4853940</v>
      </c>
    </row>
    <row r="15" spans="2:16" s="236" customFormat="1" ht="35.25" customHeight="1" x14ac:dyDescent="0.3">
      <c r="B15" s="78"/>
      <c r="C15" s="488" t="s">
        <v>851</v>
      </c>
      <c r="D15" s="489"/>
      <c r="E15" s="489"/>
      <c r="F15" s="490">
        <v>0</v>
      </c>
      <c r="G15" s="490">
        <v>4853940</v>
      </c>
    </row>
    <row r="16" spans="2:16" s="236" customFormat="1" ht="35.25" customHeight="1" x14ac:dyDescent="0.3">
      <c r="B16" s="79" t="s">
        <v>852</v>
      </c>
      <c r="C16" s="488" t="s">
        <v>850</v>
      </c>
      <c r="D16" s="489"/>
      <c r="E16" s="489" t="s">
        <v>853</v>
      </c>
      <c r="F16" s="490"/>
      <c r="G16" s="490">
        <v>6410838</v>
      </c>
    </row>
    <row r="17" spans="1:8" s="236" customFormat="1" ht="35.25" customHeight="1" thickBot="1" x14ac:dyDescent="0.35">
      <c r="B17" s="78"/>
      <c r="C17" s="488" t="s">
        <v>851</v>
      </c>
      <c r="D17" s="489"/>
      <c r="E17" s="489"/>
      <c r="F17" s="490">
        <v>0</v>
      </c>
      <c r="G17" s="490">
        <v>6410838</v>
      </c>
    </row>
    <row r="18" spans="1:8" s="236" customFormat="1" ht="35.25" customHeight="1" x14ac:dyDescent="0.3">
      <c r="B18" s="77" t="s">
        <v>854</v>
      </c>
      <c r="C18" s="488" t="s">
        <v>850</v>
      </c>
      <c r="D18" s="489" t="s">
        <v>855</v>
      </c>
      <c r="E18" s="489" t="s">
        <v>856</v>
      </c>
      <c r="F18" s="490"/>
      <c r="G18" s="490">
        <v>5004851</v>
      </c>
    </row>
    <row r="19" spans="1:8" s="236" customFormat="1" ht="35.25" customHeight="1" x14ac:dyDescent="0.3">
      <c r="B19" s="76"/>
      <c r="C19" s="488" t="s">
        <v>851</v>
      </c>
      <c r="D19" s="489"/>
      <c r="E19" s="489"/>
      <c r="F19" s="490">
        <v>0</v>
      </c>
      <c r="G19" s="490">
        <v>5004851</v>
      </c>
    </row>
    <row r="20" spans="1:8" s="236" customFormat="1" ht="35.25" customHeight="1" x14ac:dyDescent="0.3">
      <c r="B20" s="77" t="s">
        <v>857</v>
      </c>
      <c r="C20" s="488" t="s">
        <v>850</v>
      </c>
      <c r="D20" s="489"/>
      <c r="E20" s="489"/>
      <c r="F20" s="490"/>
      <c r="G20" s="490"/>
    </row>
    <row r="21" spans="1:8" s="236" customFormat="1" ht="35.25" customHeight="1" thickBot="1" x14ac:dyDescent="0.35">
      <c r="B21" s="76"/>
      <c r="C21" s="488" t="s">
        <v>851</v>
      </c>
      <c r="D21" s="489"/>
      <c r="E21" s="489"/>
      <c r="F21" s="490">
        <v>0</v>
      </c>
      <c r="G21" s="490">
        <v>0</v>
      </c>
    </row>
    <row r="22" spans="1:8" s="236" customFormat="1" ht="35.25" customHeight="1" x14ac:dyDescent="0.3">
      <c r="B22" s="77" t="s">
        <v>858</v>
      </c>
      <c r="C22" s="488" t="s">
        <v>850</v>
      </c>
      <c r="D22" s="489"/>
      <c r="E22" s="489"/>
      <c r="F22" s="490"/>
      <c r="G22" s="490"/>
    </row>
    <row r="23" spans="1:8" s="236" customFormat="1" ht="35.25" customHeight="1" x14ac:dyDescent="0.3">
      <c r="B23" s="76"/>
      <c r="C23" s="488" t="s">
        <v>851</v>
      </c>
      <c r="D23" s="489"/>
      <c r="E23" s="489"/>
      <c r="F23" s="490">
        <v>0</v>
      </c>
      <c r="G23" s="490">
        <v>0</v>
      </c>
    </row>
    <row r="24" spans="1:8" s="236" customFormat="1" ht="35.25" customHeight="1" x14ac:dyDescent="0.3">
      <c r="A24"/>
      <c r="B24" s="491"/>
      <c r="C24" s="492"/>
      <c r="D24" s="493"/>
      <c r="E24" s="493"/>
      <c r="F24" s="493"/>
      <c r="G24" s="493"/>
      <c r="H24"/>
    </row>
    <row r="25" spans="1:8" s="236" customFormat="1" ht="35.25" customHeight="1" thickBot="1" x14ac:dyDescent="0.35">
      <c r="B25" s="491"/>
      <c r="C25" s="492"/>
      <c r="D25" s="493"/>
      <c r="E25" s="493"/>
      <c r="F25" s="493"/>
      <c r="G25" s="493"/>
    </row>
    <row r="26" spans="1:8" s="236" customFormat="1" ht="35.25" customHeight="1" x14ac:dyDescent="0.3">
      <c r="B26" s="75" t="s">
        <v>775</v>
      </c>
      <c r="C26" s="492" t="s">
        <v>798</v>
      </c>
      <c r="D26" s="493"/>
      <c r="E26" s="493"/>
      <c r="F26" s="493" t="s">
        <v>799</v>
      </c>
      <c r="G26" s="493" t="s">
        <v>798</v>
      </c>
    </row>
    <row r="27" spans="1:8" s="236" customFormat="1" ht="35.25" customHeight="1" x14ac:dyDescent="0.3">
      <c r="B27" s="75"/>
      <c r="C27" s="492"/>
      <c r="D27" s="493"/>
      <c r="E27" s="493" t="s">
        <v>776</v>
      </c>
      <c r="F27" s="493"/>
      <c r="G27" s="493"/>
    </row>
    <row r="28" spans="1:8" s="236" customFormat="1" ht="35.25" customHeight="1" x14ac:dyDescent="0.3">
      <c r="B28" s="75"/>
      <c r="C28" s="492"/>
      <c r="D28" s="493"/>
      <c r="E28" s="493"/>
      <c r="F28" s="493"/>
      <c r="G28" s="493"/>
    </row>
    <row r="29" spans="1:8" s="236" customFormat="1" ht="35.25" customHeight="1" thickBot="1" x14ac:dyDescent="0.35">
      <c r="B29" s="75"/>
      <c r="C29" s="492"/>
      <c r="D29" s="493"/>
      <c r="E29" s="493"/>
      <c r="F29" s="493"/>
      <c r="G29" s="493"/>
    </row>
    <row r="30" spans="1:8" s="236" customFormat="1" ht="35.25" customHeight="1" x14ac:dyDescent="0.3">
      <c r="B30" s="75"/>
      <c r="C30" s="492"/>
      <c r="D30" s="493"/>
      <c r="E30" s="493"/>
      <c r="F30" s="493"/>
      <c r="G30" s="493"/>
    </row>
    <row r="31" spans="1:8" s="236" customFormat="1" ht="35.25" customHeight="1" x14ac:dyDescent="0.3">
      <c r="B31" s="75"/>
      <c r="C31" s="492"/>
      <c r="D31" s="493"/>
      <c r="E31" s="493"/>
      <c r="F31" s="493"/>
      <c r="G31" s="493"/>
    </row>
    <row r="32" spans="1:8" s="236" customFormat="1" ht="35.25" customHeight="1" x14ac:dyDescent="0.3">
      <c r="B32" s="75"/>
      <c r="C32" s="492"/>
      <c r="D32" s="493"/>
      <c r="E32" s="493"/>
      <c r="F32" s="493"/>
      <c r="G32" s="493"/>
    </row>
    <row r="33" spans="2:8" s="236" customFormat="1" ht="35.25" customHeight="1" thickBot="1" x14ac:dyDescent="0.35">
      <c r="B33" s="75"/>
      <c r="C33" s="492"/>
      <c r="D33" s="493"/>
      <c r="E33" s="493"/>
      <c r="F33" s="493"/>
      <c r="G33" s="493"/>
    </row>
    <row r="34" spans="2:8" s="236" customFormat="1" ht="21" customHeight="1" x14ac:dyDescent="0.3">
      <c r="B34" s="493"/>
      <c r="C34" s="494"/>
      <c r="D34" s="493"/>
      <c r="E34" s="493"/>
      <c r="F34" s="493"/>
      <c r="G34" s="493"/>
    </row>
    <row r="35" spans="2:8" customFormat="1" ht="19.5" customHeight="1" x14ac:dyDescent="0.25">
      <c r="B35" s="472"/>
      <c r="C35" s="472"/>
      <c r="D35" s="472"/>
      <c r="E35" s="472"/>
      <c r="F35" s="472"/>
      <c r="G35" s="472"/>
      <c r="H35" s="213"/>
    </row>
    <row r="36" spans="2:8" customFormat="1" ht="21" customHeight="1" x14ac:dyDescent="0.3">
      <c r="B36" s="251"/>
      <c r="C36" s="252"/>
      <c r="D36" s="251"/>
      <c r="E36" s="223" t="s">
        <v>640</v>
      </c>
      <c r="F36" s="251"/>
      <c r="G36" s="251"/>
    </row>
    <row r="37" spans="2:8" customFormat="1" ht="21" customHeight="1" x14ac:dyDescent="0.3">
      <c r="B37" s="251"/>
      <c r="C37" s="252"/>
      <c r="D37" s="251"/>
      <c r="E37" s="251"/>
      <c r="F37" s="251"/>
      <c r="G37" s="251"/>
    </row>
  </sheetData>
  <mergeCells count="11">
    <mergeCell ref="B30:B33"/>
    <mergeCell ref="B16:B17"/>
    <mergeCell ref="B18:B19"/>
    <mergeCell ref="B20:B21"/>
    <mergeCell ref="B22:B23"/>
    <mergeCell ref="B26:B29"/>
    <mergeCell ref="B2:C2"/>
    <mergeCell ref="B3:C3"/>
    <mergeCell ref="B7:G7"/>
    <mergeCell ref="J12:P13"/>
    <mergeCell ref="B14:B15"/>
  </mergeCells>
  <pageMargins left="0.45" right="0.45" top="0.75" bottom="0.75" header="0.3" footer="0.3"/>
  <pageSetup scale="35" orientation="portrait" r:id="rId1"/>
  <ignoredErrors>
    <ignoredError sqref="C30:C32 C14:C16 C18:C20 C22:C24 C26:C2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38CC-E03D-48D8-91F2-0519906378F5}">
  <sheetPr>
    <tabColor rgb="FF92D050"/>
  </sheetPr>
  <dimension ref="A1:G35"/>
  <sheetViews>
    <sheetView showGridLines="0" workbookViewId="0">
      <selection activeCell="B2" sqref="B2 B2:F2"/>
    </sheetView>
  </sheetViews>
  <sheetFormatPr defaultColWidth="9.140625" defaultRowHeight="12.75" x14ac:dyDescent="0.2"/>
  <cols>
    <col min="1" max="1" width="1.5703125" style="302" customWidth="1"/>
    <col min="2" max="2" width="39.140625" style="302" customWidth="1"/>
    <col min="3" max="6" width="20.7109375" style="302" customWidth="1"/>
    <col min="7" max="7" width="9.140625" style="302" customWidth="1"/>
    <col min="8" max="16384" width="9.140625" style="302"/>
  </cols>
  <sheetData>
    <row r="1" spans="2:6" customFormat="1" ht="15.6" customHeight="1" x14ac:dyDescent="0.25">
      <c r="F1" s="219" t="s">
        <v>897</v>
      </c>
    </row>
    <row r="2" spans="2:6" customFormat="1" ht="15.75" customHeight="1" x14ac:dyDescent="0.25">
      <c r="B2" s="182" t="s">
        <v>898</v>
      </c>
      <c r="C2" s="182"/>
      <c r="D2" s="182"/>
      <c r="E2" s="182"/>
      <c r="F2" s="182"/>
    </row>
    <row r="3" spans="2:6" customFormat="1" ht="40.700000000000003" customHeight="1" x14ac:dyDescent="0.2"/>
    <row r="4" spans="2:6" customFormat="1" ht="15.6" customHeight="1" x14ac:dyDescent="0.25">
      <c r="B4" s="182" t="s">
        <v>899</v>
      </c>
      <c r="C4" s="182"/>
      <c r="D4" s="182"/>
      <c r="E4" s="182"/>
      <c r="F4" s="182"/>
    </row>
    <row r="5" spans="2:6" customFormat="1" ht="13.9" customHeight="1" thickBot="1" x14ac:dyDescent="0.25">
      <c r="F5" s="250" t="s">
        <v>643</v>
      </c>
    </row>
    <row r="6" spans="2:6" customFormat="1" ht="36" customHeight="1" thickBot="1" x14ac:dyDescent="0.25">
      <c r="B6" s="500" t="s">
        <v>900</v>
      </c>
      <c r="C6" s="414" t="s">
        <v>901</v>
      </c>
      <c r="D6" s="414" t="s">
        <v>902</v>
      </c>
      <c r="E6" s="414" t="s">
        <v>903</v>
      </c>
      <c r="F6" s="414" t="s">
        <v>904</v>
      </c>
    </row>
    <row r="7" spans="2:6" customFormat="1" ht="30" customHeight="1" x14ac:dyDescent="0.2">
      <c r="B7" s="501" t="s">
        <v>905</v>
      </c>
      <c r="C7" s="303">
        <v>0</v>
      </c>
      <c r="D7" s="303">
        <v>7126981</v>
      </c>
      <c r="E7" s="303">
        <v>0</v>
      </c>
      <c r="F7" s="303">
        <v>0</v>
      </c>
    </row>
    <row r="8" spans="2:6" customFormat="1" ht="30" customHeight="1" x14ac:dyDescent="0.2">
      <c r="B8" s="501" t="s">
        <v>906</v>
      </c>
      <c r="C8" s="306">
        <v>0</v>
      </c>
      <c r="D8" s="306">
        <v>15383400</v>
      </c>
      <c r="E8" s="306">
        <v>0</v>
      </c>
      <c r="F8" s="306">
        <v>0</v>
      </c>
    </row>
    <row r="9" spans="2:6" customFormat="1" ht="30" customHeight="1" thickBot="1" x14ac:dyDescent="0.25">
      <c r="B9" s="502" t="s">
        <v>907</v>
      </c>
      <c r="C9" s="304">
        <v>0</v>
      </c>
      <c r="D9" s="304">
        <v>9654300</v>
      </c>
      <c r="E9" s="304">
        <v>0</v>
      </c>
      <c r="F9" s="304">
        <v>0</v>
      </c>
    </row>
    <row r="10" spans="2:6" customFormat="1" ht="13.9" customHeight="1" thickTop="1" x14ac:dyDescent="0.2">
      <c r="B10" s="74" t="s">
        <v>746</v>
      </c>
      <c r="C10" s="72">
        <v>0</v>
      </c>
      <c r="D10" s="72">
        <v>32164681</v>
      </c>
      <c r="E10" s="72">
        <v>0</v>
      </c>
      <c r="F10" s="72">
        <v>0</v>
      </c>
    </row>
    <row r="11" spans="2:6" customFormat="1" ht="15" customHeight="1" thickBot="1" x14ac:dyDescent="0.25">
      <c r="B11" s="73"/>
      <c r="C11" s="71"/>
      <c r="D11" s="71"/>
      <c r="E11" s="71"/>
      <c r="F11" s="71"/>
    </row>
    <row r="12" spans="2:6" x14ac:dyDescent="0.2">
      <c r="B12" s="305" t="s">
        <v>908</v>
      </c>
    </row>
    <row r="14" spans="2:6" customFormat="1" ht="15.6" customHeight="1" x14ac:dyDescent="0.25">
      <c r="B14" s="182" t="s">
        <v>909</v>
      </c>
      <c r="C14" s="182"/>
      <c r="D14" s="182"/>
      <c r="E14" s="182"/>
      <c r="F14" s="182"/>
    </row>
    <row r="15" spans="2:6" customFormat="1" ht="13.9" customHeight="1" thickBot="1" x14ac:dyDescent="0.25">
      <c r="F15" s="250" t="s">
        <v>643</v>
      </c>
    </row>
    <row r="16" spans="2:6" customFormat="1" ht="36" customHeight="1" thickBot="1" x14ac:dyDescent="0.25">
      <c r="B16" s="500" t="s">
        <v>910</v>
      </c>
      <c r="C16" s="414" t="s">
        <v>901</v>
      </c>
      <c r="D16" s="414" t="s">
        <v>902</v>
      </c>
      <c r="E16" s="414" t="s">
        <v>903</v>
      </c>
      <c r="F16" s="414" t="s">
        <v>904</v>
      </c>
    </row>
    <row r="17" spans="1:7" customFormat="1" ht="30" customHeight="1" x14ac:dyDescent="0.2">
      <c r="B17" s="501" t="s">
        <v>905</v>
      </c>
      <c r="C17" s="303">
        <v>0</v>
      </c>
      <c r="D17" s="303">
        <v>0</v>
      </c>
      <c r="E17" s="303">
        <v>0</v>
      </c>
      <c r="F17" s="303">
        <v>0</v>
      </c>
    </row>
    <row r="18" spans="1:7" customFormat="1" ht="30" customHeight="1" x14ac:dyDescent="0.2">
      <c r="B18" s="501" t="s">
        <v>906</v>
      </c>
      <c r="C18" s="306">
        <v>0</v>
      </c>
      <c r="D18" s="306">
        <v>0</v>
      </c>
      <c r="E18" s="306">
        <v>0</v>
      </c>
      <c r="F18" s="306">
        <v>0</v>
      </c>
    </row>
    <row r="19" spans="1:7" customFormat="1" ht="30" customHeight="1" thickBot="1" x14ac:dyDescent="0.25">
      <c r="B19" s="502" t="s">
        <v>907</v>
      </c>
      <c r="C19" s="304">
        <v>0</v>
      </c>
      <c r="D19" s="304">
        <v>0</v>
      </c>
      <c r="E19" s="304">
        <v>0</v>
      </c>
      <c r="F19" s="304">
        <v>0</v>
      </c>
    </row>
    <row r="20" spans="1:7" customFormat="1" ht="13.9" customHeight="1" thickTop="1" x14ac:dyDescent="0.2">
      <c r="B20" s="74" t="s">
        <v>746</v>
      </c>
      <c r="C20" s="72">
        <v>0</v>
      </c>
      <c r="D20" s="72">
        <v>0</v>
      </c>
      <c r="E20" s="72">
        <v>0</v>
      </c>
      <c r="F20" s="72">
        <v>0</v>
      </c>
    </row>
    <row r="21" spans="1:7" customFormat="1" ht="15" customHeight="1" thickBot="1" x14ac:dyDescent="0.25">
      <c r="B21" s="73"/>
      <c r="C21" s="71"/>
      <c r="D21" s="71"/>
      <c r="E21" s="71"/>
      <c r="F21" s="71"/>
    </row>
    <row r="22" spans="1:7" customFormat="1" ht="15" customHeight="1" x14ac:dyDescent="0.2">
      <c r="B22" s="305" t="s">
        <v>908</v>
      </c>
      <c r="C22" s="503"/>
      <c r="D22" s="503"/>
      <c r="E22" s="503"/>
      <c r="F22" s="503"/>
    </row>
    <row r="23" spans="1:7" customFormat="1" ht="10.5" customHeight="1" x14ac:dyDescent="0.2">
      <c r="B23" s="504"/>
      <c r="C23" s="503"/>
      <c r="D23" s="503"/>
      <c r="E23" s="503"/>
      <c r="F23" s="503"/>
    </row>
    <row r="24" spans="1:7" customFormat="1" ht="15" customHeight="1" x14ac:dyDescent="0.2">
      <c r="B24" s="70" t="s">
        <v>911</v>
      </c>
      <c r="C24" s="70"/>
      <c r="D24" s="70"/>
      <c r="E24" s="70"/>
      <c r="F24" s="70"/>
    </row>
    <row r="25" spans="1:7" customFormat="1" ht="13.9" customHeight="1" thickBot="1" x14ac:dyDescent="0.25">
      <c r="E25" s="250"/>
      <c r="F25" s="250" t="s">
        <v>643</v>
      </c>
    </row>
    <row r="26" spans="1:7" customFormat="1" ht="48" customHeight="1" thickBot="1" x14ac:dyDescent="0.25">
      <c r="B26" s="505"/>
      <c r="C26" s="506" t="s">
        <v>912</v>
      </c>
      <c r="D26" s="507" t="s">
        <v>913</v>
      </c>
      <c r="E26" s="508" t="s">
        <v>914</v>
      </c>
      <c r="F26" s="415" t="s">
        <v>913</v>
      </c>
    </row>
    <row r="27" spans="1:7" customFormat="1" ht="34.5" customHeight="1" thickBot="1" x14ac:dyDescent="0.25">
      <c r="A27" s="307"/>
      <c r="B27" s="509" t="s">
        <v>915</v>
      </c>
      <c r="C27" s="308">
        <v>0</v>
      </c>
      <c r="D27" s="309">
        <v>0</v>
      </c>
      <c r="E27" s="310">
        <v>0</v>
      </c>
      <c r="F27" s="308">
        <v>0</v>
      </c>
    </row>
    <row r="28" spans="1:7" x14ac:dyDescent="0.2">
      <c r="B28" s="302" t="s">
        <v>908</v>
      </c>
    </row>
    <row r="29" spans="1:7" customFormat="1" ht="13.9" customHeight="1" thickBot="1" x14ac:dyDescent="0.25">
      <c r="B29" s="311"/>
      <c r="C29" s="311"/>
      <c r="D29" s="311"/>
      <c r="E29" s="311"/>
      <c r="F29" s="250" t="s">
        <v>643</v>
      </c>
    </row>
    <row r="30" spans="1:7" customFormat="1" ht="36.950000000000003" customHeight="1" thickBot="1" x14ac:dyDescent="0.25">
      <c r="B30" s="69" t="s">
        <v>916</v>
      </c>
      <c r="C30" s="68"/>
      <c r="D30" s="68"/>
      <c r="E30" s="67"/>
      <c r="F30" s="413" t="s">
        <v>917</v>
      </c>
      <c r="G30" s="510"/>
    </row>
    <row r="31" spans="1:7" customFormat="1" ht="40.700000000000003" customHeight="1" thickBot="1" x14ac:dyDescent="0.25">
      <c r="B31" s="66"/>
      <c r="C31" s="65"/>
      <c r="D31" s="65"/>
      <c r="E31" s="64"/>
      <c r="F31" s="312"/>
    </row>
    <row r="32" spans="1:7" customFormat="1" ht="3" customHeight="1" x14ac:dyDescent="0.2"/>
    <row r="33" spans="2:6" customFormat="1" ht="12.75" customHeight="1" x14ac:dyDescent="0.2">
      <c r="B33" s="63" t="s">
        <v>918</v>
      </c>
      <c r="C33" s="63"/>
      <c r="D33" s="63"/>
      <c r="E33" s="63"/>
      <c r="F33" s="63"/>
    </row>
    <row r="34" spans="2:6" customFormat="1" ht="26.25" customHeight="1" x14ac:dyDescent="0.2">
      <c r="B34" s="63"/>
      <c r="C34" s="63"/>
      <c r="D34" s="63"/>
      <c r="E34" s="63"/>
      <c r="F34" s="63"/>
    </row>
    <row r="35" spans="2:6" customFormat="1" ht="13.9" customHeight="1" x14ac:dyDescent="0.25">
      <c r="B35" s="313" t="s">
        <v>919</v>
      </c>
    </row>
  </sheetData>
  <mergeCells count="17">
    <mergeCell ref="B24:F24"/>
    <mergeCell ref="B30:E30"/>
    <mergeCell ref="B31:E31"/>
    <mergeCell ref="B33:F34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8344-C81A-44A1-A986-1D05BE109F42}">
  <sheetPr>
    <tabColor rgb="FF92D050"/>
  </sheetPr>
  <dimension ref="A1:WVV33"/>
  <sheetViews>
    <sheetView showGridLines="0" zoomScale="85" zoomScaleNormal="85" workbookViewId="0">
      <selection activeCell="M25" sqref="M25"/>
    </sheetView>
  </sheetViews>
  <sheetFormatPr defaultColWidth="9" defaultRowHeight="15.75" x14ac:dyDescent="0.25"/>
  <cols>
    <col min="1" max="1" width="5.42578125" style="213" customWidth="1"/>
    <col min="2" max="2" width="12.7109375" style="213" customWidth="1"/>
    <col min="3" max="7" width="15.7109375" style="213" customWidth="1"/>
    <col min="8" max="8" width="17.140625" style="213" customWidth="1"/>
    <col min="9" max="9" width="8.7109375" style="213" customWidth="1"/>
    <col min="10" max="10" width="17.7109375" style="213" customWidth="1"/>
    <col min="11" max="11" width="8.7109375" style="213" customWidth="1"/>
    <col min="12" max="12" width="17.7109375" style="213" customWidth="1"/>
    <col min="13" max="13" width="43" style="213" customWidth="1"/>
    <col min="14" max="14" width="18.42578125" style="213" customWidth="1"/>
    <col min="15" max="259" width="9" style="213" customWidth="1"/>
    <col min="260" max="260" width="5.42578125" style="213" customWidth="1"/>
    <col min="261" max="262" width="18" style="213" customWidth="1"/>
    <col min="263" max="263" width="17.42578125" style="213" customWidth="1"/>
    <col min="264" max="264" width="17.5703125" style="213" bestFit="1" customWidth="1"/>
    <col min="265" max="265" width="19.42578125" style="213" customWidth="1"/>
    <col min="266" max="266" width="15.85546875" style="213" customWidth="1"/>
    <col min="267" max="267" width="17.85546875" style="213" customWidth="1"/>
    <col min="268" max="268" width="22.140625" style="213" customWidth="1"/>
    <col min="269" max="269" width="15.42578125" style="213" bestFit="1" customWidth="1"/>
    <col min="270" max="270" width="18.42578125" style="213" customWidth="1"/>
    <col min="271" max="515" width="9" style="213" customWidth="1"/>
    <col min="516" max="516" width="5.42578125" style="213" customWidth="1"/>
    <col min="517" max="518" width="18" style="213" customWidth="1"/>
    <col min="519" max="519" width="17.42578125" style="213" customWidth="1"/>
    <col min="520" max="520" width="17.5703125" style="213" bestFit="1" customWidth="1"/>
    <col min="521" max="521" width="19.42578125" style="213" customWidth="1"/>
    <col min="522" max="522" width="15.85546875" style="213" customWidth="1"/>
    <col min="523" max="523" width="17.85546875" style="213" customWidth="1"/>
    <col min="524" max="524" width="22.140625" style="213" customWidth="1"/>
    <col min="525" max="525" width="15.42578125" style="213" bestFit="1" customWidth="1"/>
    <col min="526" max="526" width="18.42578125" style="213" customWidth="1"/>
    <col min="527" max="771" width="9" style="213" customWidth="1"/>
    <col min="772" max="772" width="5.42578125" style="213" customWidth="1"/>
    <col min="773" max="774" width="18" style="213" customWidth="1"/>
    <col min="775" max="775" width="17.42578125" style="213" customWidth="1"/>
    <col min="776" max="776" width="17.5703125" style="213" bestFit="1" customWidth="1"/>
    <col min="777" max="777" width="19.42578125" style="213" customWidth="1"/>
    <col min="778" max="778" width="15.85546875" style="213" customWidth="1"/>
    <col min="779" max="779" width="17.85546875" style="213" customWidth="1"/>
    <col min="780" max="780" width="22.140625" style="213" customWidth="1"/>
    <col min="781" max="781" width="15.42578125" style="213" bestFit="1" customWidth="1"/>
    <col min="782" max="782" width="18.42578125" style="213" customWidth="1"/>
    <col min="783" max="1027" width="9" style="213" customWidth="1"/>
    <col min="1028" max="1028" width="5.42578125" style="213" customWidth="1"/>
    <col min="1029" max="1030" width="18" style="213" customWidth="1"/>
    <col min="1031" max="1031" width="17.42578125" style="213" customWidth="1"/>
    <col min="1032" max="1032" width="17.5703125" style="213" bestFit="1" customWidth="1"/>
    <col min="1033" max="1033" width="19.42578125" style="213" customWidth="1"/>
    <col min="1034" max="1034" width="15.85546875" style="213" customWidth="1"/>
    <col min="1035" max="1035" width="17.85546875" style="213" customWidth="1"/>
    <col min="1036" max="1036" width="22.140625" style="213" customWidth="1"/>
    <col min="1037" max="1037" width="15.42578125" style="213" bestFit="1" customWidth="1"/>
    <col min="1038" max="1038" width="18.42578125" style="213" customWidth="1"/>
    <col min="1039" max="1283" width="9" style="213" customWidth="1"/>
    <col min="1284" max="1284" width="5.42578125" style="213" customWidth="1"/>
    <col min="1285" max="1286" width="18" style="213" customWidth="1"/>
    <col min="1287" max="1287" width="17.42578125" style="213" customWidth="1"/>
    <col min="1288" max="1288" width="17.5703125" style="213" bestFit="1" customWidth="1"/>
    <col min="1289" max="1289" width="19.42578125" style="213" customWidth="1"/>
    <col min="1290" max="1290" width="15.85546875" style="213" customWidth="1"/>
    <col min="1291" max="1291" width="17.85546875" style="213" customWidth="1"/>
    <col min="1292" max="1292" width="22.140625" style="213" customWidth="1"/>
    <col min="1293" max="1293" width="15.42578125" style="213" bestFit="1" customWidth="1"/>
    <col min="1294" max="1294" width="18.42578125" style="213" customWidth="1"/>
    <col min="1295" max="1539" width="9" style="213" customWidth="1"/>
    <col min="1540" max="1540" width="5.42578125" style="213" customWidth="1"/>
    <col min="1541" max="1542" width="18" style="213" customWidth="1"/>
    <col min="1543" max="1543" width="17.42578125" style="213" customWidth="1"/>
    <col min="1544" max="1544" width="17.5703125" style="213" bestFit="1" customWidth="1"/>
    <col min="1545" max="1545" width="19.42578125" style="213" customWidth="1"/>
    <col min="1546" max="1546" width="15.85546875" style="213" customWidth="1"/>
    <col min="1547" max="1547" width="17.85546875" style="213" customWidth="1"/>
    <col min="1548" max="1548" width="22.140625" style="213" customWidth="1"/>
    <col min="1549" max="1549" width="15.42578125" style="213" bestFit="1" customWidth="1"/>
    <col min="1550" max="1550" width="18.42578125" style="213" customWidth="1"/>
    <col min="1551" max="1795" width="9" style="213" customWidth="1"/>
    <col min="1796" max="1796" width="5.42578125" style="213" customWidth="1"/>
    <col min="1797" max="1798" width="18" style="213" customWidth="1"/>
    <col min="1799" max="1799" width="17.42578125" style="213" customWidth="1"/>
    <col min="1800" max="1800" width="17.5703125" style="213" bestFit="1" customWidth="1"/>
    <col min="1801" max="1801" width="19.42578125" style="213" customWidth="1"/>
    <col min="1802" max="1802" width="15.85546875" style="213" customWidth="1"/>
    <col min="1803" max="1803" width="17.85546875" style="213" customWidth="1"/>
    <col min="1804" max="1804" width="22.140625" style="213" customWidth="1"/>
    <col min="1805" max="1805" width="15.42578125" style="213" bestFit="1" customWidth="1"/>
    <col min="1806" max="1806" width="18.42578125" style="213" customWidth="1"/>
    <col min="1807" max="2051" width="9" style="213" customWidth="1"/>
    <col min="2052" max="2052" width="5.42578125" style="213" customWidth="1"/>
    <col min="2053" max="2054" width="18" style="213" customWidth="1"/>
    <col min="2055" max="2055" width="17.42578125" style="213" customWidth="1"/>
    <col min="2056" max="2056" width="17.5703125" style="213" bestFit="1" customWidth="1"/>
    <col min="2057" max="2057" width="19.42578125" style="213" customWidth="1"/>
    <col min="2058" max="2058" width="15.85546875" style="213" customWidth="1"/>
    <col min="2059" max="2059" width="17.85546875" style="213" customWidth="1"/>
    <col min="2060" max="2060" width="22.140625" style="213" customWidth="1"/>
    <col min="2061" max="2061" width="15.42578125" style="213" bestFit="1" customWidth="1"/>
    <col min="2062" max="2062" width="18.42578125" style="213" customWidth="1"/>
    <col min="2063" max="2307" width="9" style="213" customWidth="1"/>
    <col min="2308" max="2308" width="5.42578125" style="213" customWidth="1"/>
    <col min="2309" max="2310" width="18" style="213" customWidth="1"/>
    <col min="2311" max="2311" width="17.42578125" style="213" customWidth="1"/>
    <col min="2312" max="2312" width="17.5703125" style="213" bestFit="1" customWidth="1"/>
    <col min="2313" max="2313" width="19.42578125" style="213" customWidth="1"/>
    <col min="2314" max="2314" width="15.85546875" style="213" customWidth="1"/>
    <col min="2315" max="2315" width="17.85546875" style="213" customWidth="1"/>
    <col min="2316" max="2316" width="22.140625" style="213" customWidth="1"/>
    <col min="2317" max="2317" width="15.42578125" style="213" bestFit="1" customWidth="1"/>
    <col min="2318" max="2318" width="18.42578125" style="213" customWidth="1"/>
    <col min="2319" max="2563" width="9" style="213" customWidth="1"/>
    <col min="2564" max="2564" width="5.42578125" style="213" customWidth="1"/>
    <col min="2565" max="2566" width="18" style="213" customWidth="1"/>
    <col min="2567" max="2567" width="17.42578125" style="213" customWidth="1"/>
    <col min="2568" max="2568" width="17.5703125" style="213" bestFit="1" customWidth="1"/>
    <col min="2569" max="2569" width="19.42578125" style="213" customWidth="1"/>
    <col min="2570" max="2570" width="15.85546875" style="213" customWidth="1"/>
    <col min="2571" max="2571" width="17.85546875" style="213" customWidth="1"/>
    <col min="2572" max="2572" width="22.140625" style="213" customWidth="1"/>
    <col min="2573" max="2573" width="15.42578125" style="213" bestFit="1" customWidth="1"/>
    <col min="2574" max="2574" width="18.42578125" style="213" customWidth="1"/>
    <col min="2575" max="2819" width="9" style="213" customWidth="1"/>
    <col min="2820" max="2820" width="5.42578125" style="213" customWidth="1"/>
    <col min="2821" max="2822" width="18" style="213" customWidth="1"/>
    <col min="2823" max="2823" width="17.42578125" style="213" customWidth="1"/>
    <col min="2824" max="2824" width="17.5703125" style="213" bestFit="1" customWidth="1"/>
    <col min="2825" max="2825" width="19.42578125" style="213" customWidth="1"/>
    <col min="2826" max="2826" width="15.85546875" style="213" customWidth="1"/>
    <col min="2827" max="2827" width="17.85546875" style="213" customWidth="1"/>
    <col min="2828" max="2828" width="22.140625" style="213" customWidth="1"/>
    <col min="2829" max="2829" width="15.42578125" style="213" bestFit="1" customWidth="1"/>
    <col min="2830" max="2830" width="18.42578125" style="213" customWidth="1"/>
    <col min="2831" max="3075" width="9" style="213" customWidth="1"/>
    <col min="3076" max="3076" width="5.42578125" style="213" customWidth="1"/>
    <col min="3077" max="3078" width="18" style="213" customWidth="1"/>
    <col min="3079" max="3079" width="17.42578125" style="213" customWidth="1"/>
    <col min="3080" max="3080" width="17.5703125" style="213" bestFit="1" customWidth="1"/>
    <col min="3081" max="3081" width="19.42578125" style="213" customWidth="1"/>
    <col min="3082" max="3082" width="15.85546875" style="213" customWidth="1"/>
    <col min="3083" max="3083" width="17.85546875" style="213" customWidth="1"/>
    <col min="3084" max="3084" width="22.140625" style="213" customWidth="1"/>
    <col min="3085" max="3085" width="15.42578125" style="213" bestFit="1" customWidth="1"/>
    <col min="3086" max="3086" width="18.42578125" style="213" customWidth="1"/>
    <col min="3087" max="3331" width="9" style="213" customWidth="1"/>
    <col min="3332" max="3332" width="5.42578125" style="213" customWidth="1"/>
    <col min="3333" max="3334" width="18" style="213" customWidth="1"/>
    <col min="3335" max="3335" width="17.42578125" style="213" customWidth="1"/>
    <col min="3336" max="3336" width="17.5703125" style="213" bestFit="1" customWidth="1"/>
    <col min="3337" max="3337" width="19.42578125" style="213" customWidth="1"/>
    <col min="3338" max="3338" width="15.85546875" style="213" customWidth="1"/>
    <col min="3339" max="3339" width="17.85546875" style="213" customWidth="1"/>
    <col min="3340" max="3340" width="22.140625" style="213" customWidth="1"/>
    <col min="3341" max="3341" width="15.42578125" style="213" bestFit="1" customWidth="1"/>
    <col min="3342" max="3342" width="18.42578125" style="213" customWidth="1"/>
    <col min="3343" max="3587" width="9" style="213" customWidth="1"/>
    <col min="3588" max="3588" width="5.42578125" style="213" customWidth="1"/>
    <col min="3589" max="3590" width="18" style="213" customWidth="1"/>
    <col min="3591" max="3591" width="17.42578125" style="213" customWidth="1"/>
    <col min="3592" max="3592" width="17.5703125" style="213" bestFit="1" customWidth="1"/>
    <col min="3593" max="3593" width="19.42578125" style="213" customWidth="1"/>
    <col min="3594" max="3594" width="15.85546875" style="213" customWidth="1"/>
    <col min="3595" max="3595" width="17.85546875" style="213" customWidth="1"/>
    <col min="3596" max="3596" width="22.140625" style="213" customWidth="1"/>
    <col min="3597" max="3597" width="15.42578125" style="213" bestFit="1" customWidth="1"/>
    <col min="3598" max="3598" width="18.42578125" style="213" customWidth="1"/>
    <col min="3599" max="3843" width="9" style="213" customWidth="1"/>
    <col min="3844" max="3844" width="5.42578125" style="213" customWidth="1"/>
    <col min="3845" max="3846" width="18" style="213" customWidth="1"/>
    <col min="3847" max="3847" width="17.42578125" style="213" customWidth="1"/>
    <col min="3848" max="3848" width="17.5703125" style="213" bestFit="1" customWidth="1"/>
    <col min="3849" max="3849" width="19.42578125" style="213" customWidth="1"/>
    <col min="3850" max="3850" width="15.85546875" style="213" customWidth="1"/>
    <col min="3851" max="3851" width="17.85546875" style="213" customWidth="1"/>
    <col min="3852" max="3852" width="22.140625" style="213" customWidth="1"/>
    <col min="3853" max="3853" width="15.42578125" style="213" bestFit="1" customWidth="1"/>
    <col min="3854" max="3854" width="18.42578125" style="213" customWidth="1"/>
    <col min="3855" max="4099" width="9" style="213" customWidth="1"/>
    <col min="4100" max="4100" width="5.42578125" style="213" customWidth="1"/>
    <col min="4101" max="4102" width="18" style="213" customWidth="1"/>
    <col min="4103" max="4103" width="17.42578125" style="213" customWidth="1"/>
    <col min="4104" max="4104" width="17.5703125" style="213" bestFit="1" customWidth="1"/>
    <col min="4105" max="4105" width="19.42578125" style="213" customWidth="1"/>
    <col min="4106" max="4106" width="15.85546875" style="213" customWidth="1"/>
    <col min="4107" max="4107" width="17.85546875" style="213" customWidth="1"/>
    <col min="4108" max="4108" width="22.140625" style="213" customWidth="1"/>
    <col min="4109" max="4109" width="15.42578125" style="213" bestFit="1" customWidth="1"/>
    <col min="4110" max="4110" width="18.42578125" style="213" customWidth="1"/>
    <col min="4111" max="4355" width="9" style="213" customWidth="1"/>
    <col min="4356" max="4356" width="5.42578125" style="213" customWidth="1"/>
    <col min="4357" max="4358" width="18" style="213" customWidth="1"/>
    <col min="4359" max="4359" width="17.42578125" style="213" customWidth="1"/>
    <col min="4360" max="4360" width="17.5703125" style="213" bestFit="1" customWidth="1"/>
    <col min="4361" max="4361" width="19.42578125" style="213" customWidth="1"/>
    <col min="4362" max="4362" width="15.85546875" style="213" customWidth="1"/>
    <col min="4363" max="4363" width="17.85546875" style="213" customWidth="1"/>
    <col min="4364" max="4364" width="22.140625" style="213" customWidth="1"/>
    <col min="4365" max="4365" width="15.42578125" style="213" bestFit="1" customWidth="1"/>
    <col min="4366" max="4366" width="18.42578125" style="213" customWidth="1"/>
    <col min="4367" max="4611" width="9" style="213" customWidth="1"/>
    <col min="4612" max="4612" width="5.42578125" style="213" customWidth="1"/>
    <col min="4613" max="4614" width="18" style="213" customWidth="1"/>
    <col min="4615" max="4615" width="17.42578125" style="213" customWidth="1"/>
    <col min="4616" max="4616" width="17.5703125" style="213" bestFit="1" customWidth="1"/>
    <col min="4617" max="4617" width="19.42578125" style="213" customWidth="1"/>
    <col min="4618" max="4618" width="15.85546875" style="213" customWidth="1"/>
    <col min="4619" max="4619" width="17.85546875" style="213" customWidth="1"/>
    <col min="4620" max="4620" width="22.140625" style="213" customWidth="1"/>
    <col min="4621" max="4621" width="15.42578125" style="213" bestFit="1" customWidth="1"/>
    <col min="4622" max="4622" width="18.42578125" style="213" customWidth="1"/>
    <col min="4623" max="4867" width="9" style="213" customWidth="1"/>
    <col min="4868" max="4868" width="5.42578125" style="213" customWidth="1"/>
    <col min="4869" max="4870" width="18" style="213" customWidth="1"/>
    <col min="4871" max="4871" width="17.42578125" style="213" customWidth="1"/>
    <col min="4872" max="4872" width="17.5703125" style="213" bestFit="1" customWidth="1"/>
    <col min="4873" max="4873" width="19.42578125" style="213" customWidth="1"/>
    <col min="4874" max="4874" width="15.85546875" style="213" customWidth="1"/>
    <col min="4875" max="4875" width="17.85546875" style="213" customWidth="1"/>
    <col min="4876" max="4876" width="22.140625" style="213" customWidth="1"/>
    <col min="4877" max="4877" width="15.42578125" style="213" bestFit="1" customWidth="1"/>
    <col min="4878" max="4878" width="18.42578125" style="213" customWidth="1"/>
    <col min="4879" max="5123" width="9" style="213" customWidth="1"/>
    <col min="5124" max="5124" width="5.42578125" style="213" customWidth="1"/>
    <col min="5125" max="5126" width="18" style="213" customWidth="1"/>
    <col min="5127" max="5127" width="17.42578125" style="213" customWidth="1"/>
    <col min="5128" max="5128" width="17.5703125" style="213" bestFit="1" customWidth="1"/>
    <col min="5129" max="5129" width="19.42578125" style="213" customWidth="1"/>
    <col min="5130" max="5130" width="15.85546875" style="213" customWidth="1"/>
    <col min="5131" max="5131" width="17.85546875" style="213" customWidth="1"/>
    <col min="5132" max="5132" width="22.140625" style="213" customWidth="1"/>
    <col min="5133" max="5133" width="15.42578125" style="213" bestFit="1" customWidth="1"/>
    <col min="5134" max="5134" width="18.42578125" style="213" customWidth="1"/>
    <col min="5135" max="5379" width="9" style="213" customWidth="1"/>
    <col min="5380" max="5380" width="5.42578125" style="213" customWidth="1"/>
    <col min="5381" max="5382" width="18" style="213" customWidth="1"/>
    <col min="5383" max="5383" width="17.42578125" style="213" customWidth="1"/>
    <col min="5384" max="5384" width="17.5703125" style="213" bestFit="1" customWidth="1"/>
    <col min="5385" max="5385" width="19.42578125" style="213" customWidth="1"/>
    <col min="5386" max="5386" width="15.85546875" style="213" customWidth="1"/>
    <col min="5387" max="5387" width="17.85546875" style="213" customWidth="1"/>
    <col min="5388" max="5388" width="22.140625" style="213" customWidth="1"/>
    <col min="5389" max="5389" width="15.42578125" style="213" bestFit="1" customWidth="1"/>
    <col min="5390" max="5390" width="18.42578125" style="213" customWidth="1"/>
    <col min="5391" max="5635" width="9" style="213" customWidth="1"/>
    <col min="5636" max="5636" width="5.42578125" style="213" customWidth="1"/>
    <col min="5637" max="5638" width="18" style="213" customWidth="1"/>
    <col min="5639" max="5639" width="17.42578125" style="213" customWidth="1"/>
    <col min="5640" max="5640" width="17.5703125" style="213" bestFit="1" customWidth="1"/>
    <col min="5641" max="5641" width="19.42578125" style="213" customWidth="1"/>
    <col min="5642" max="5642" width="15.85546875" style="213" customWidth="1"/>
    <col min="5643" max="5643" width="17.85546875" style="213" customWidth="1"/>
    <col min="5644" max="5644" width="22.140625" style="213" customWidth="1"/>
    <col min="5645" max="5645" width="15.42578125" style="213" bestFit="1" customWidth="1"/>
    <col min="5646" max="5646" width="18.42578125" style="213" customWidth="1"/>
    <col min="5647" max="5891" width="9" style="213" customWidth="1"/>
    <col min="5892" max="5892" width="5.42578125" style="213" customWidth="1"/>
    <col min="5893" max="5894" width="18" style="213" customWidth="1"/>
    <col min="5895" max="5895" width="17.42578125" style="213" customWidth="1"/>
    <col min="5896" max="5896" width="17.5703125" style="213" bestFit="1" customWidth="1"/>
    <col min="5897" max="5897" width="19.42578125" style="213" customWidth="1"/>
    <col min="5898" max="5898" width="15.85546875" style="213" customWidth="1"/>
    <col min="5899" max="5899" width="17.85546875" style="213" customWidth="1"/>
    <col min="5900" max="5900" width="22.140625" style="213" customWidth="1"/>
    <col min="5901" max="5901" width="15.42578125" style="213" bestFit="1" customWidth="1"/>
    <col min="5902" max="5902" width="18.42578125" style="213" customWidth="1"/>
    <col min="5903" max="6147" width="9" style="213" customWidth="1"/>
    <col min="6148" max="6148" width="5.42578125" style="213" customWidth="1"/>
    <col min="6149" max="6150" width="18" style="213" customWidth="1"/>
    <col min="6151" max="6151" width="17.42578125" style="213" customWidth="1"/>
    <col min="6152" max="6152" width="17.5703125" style="213" bestFit="1" customWidth="1"/>
    <col min="6153" max="6153" width="19.42578125" style="213" customWidth="1"/>
    <col min="6154" max="6154" width="15.85546875" style="213" customWidth="1"/>
    <col min="6155" max="6155" width="17.85546875" style="213" customWidth="1"/>
    <col min="6156" max="6156" width="22.140625" style="213" customWidth="1"/>
    <col min="6157" max="6157" width="15.42578125" style="213" bestFit="1" customWidth="1"/>
    <col min="6158" max="6158" width="18.42578125" style="213" customWidth="1"/>
    <col min="6159" max="6403" width="9" style="213" customWidth="1"/>
    <col min="6404" max="6404" width="5.42578125" style="213" customWidth="1"/>
    <col min="6405" max="6406" width="18" style="213" customWidth="1"/>
    <col min="6407" max="6407" width="17.42578125" style="213" customWidth="1"/>
    <col min="6408" max="6408" width="17.5703125" style="213" bestFit="1" customWidth="1"/>
    <col min="6409" max="6409" width="19.42578125" style="213" customWidth="1"/>
    <col min="6410" max="6410" width="15.85546875" style="213" customWidth="1"/>
    <col min="6411" max="6411" width="17.85546875" style="213" customWidth="1"/>
    <col min="6412" max="6412" width="22.140625" style="213" customWidth="1"/>
    <col min="6413" max="6413" width="15.42578125" style="213" bestFit="1" customWidth="1"/>
    <col min="6414" max="6414" width="18.42578125" style="213" customWidth="1"/>
    <col min="6415" max="6659" width="9" style="213" customWidth="1"/>
    <col min="6660" max="6660" width="5.42578125" style="213" customWidth="1"/>
    <col min="6661" max="6662" width="18" style="213" customWidth="1"/>
    <col min="6663" max="6663" width="17.42578125" style="213" customWidth="1"/>
    <col min="6664" max="6664" width="17.5703125" style="213" bestFit="1" customWidth="1"/>
    <col min="6665" max="6665" width="19.42578125" style="213" customWidth="1"/>
    <col min="6666" max="6666" width="15.85546875" style="213" customWidth="1"/>
    <col min="6667" max="6667" width="17.85546875" style="213" customWidth="1"/>
    <col min="6668" max="6668" width="22.140625" style="213" customWidth="1"/>
    <col min="6669" max="6669" width="15.42578125" style="213" bestFit="1" customWidth="1"/>
    <col min="6670" max="6670" width="18.42578125" style="213" customWidth="1"/>
    <col min="6671" max="6915" width="9" style="213" customWidth="1"/>
    <col min="6916" max="6916" width="5.42578125" style="213" customWidth="1"/>
    <col min="6917" max="6918" width="18" style="213" customWidth="1"/>
    <col min="6919" max="6919" width="17.42578125" style="213" customWidth="1"/>
    <col min="6920" max="6920" width="17.5703125" style="213" bestFit="1" customWidth="1"/>
    <col min="6921" max="6921" width="19.42578125" style="213" customWidth="1"/>
    <col min="6922" max="6922" width="15.85546875" style="213" customWidth="1"/>
    <col min="6923" max="6923" width="17.85546875" style="213" customWidth="1"/>
    <col min="6924" max="6924" width="22.140625" style="213" customWidth="1"/>
    <col min="6925" max="6925" width="15.42578125" style="213" bestFit="1" customWidth="1"/>
    <col min="6926" max="6926" width="18.42578125" style="213" customWidth="1"/>
    <col min="6927" max="7171" width="9" style="213" customWidth="1"/>
    <col min="7172" max="7172" width="5.42578125" style="213" customWidth="1"/>
    <col min="7173" max="7174" width="18" style="213" customWidth="1"/>
    <col min="7175" max="7175" width="17.42578125" style="213" customWidth="1"/>
    <col min="7176" max="7176" width="17.5703125" style="213" bestFit="1" customWidth="1"/>
    <col min="7177" max="7177" width="19.42578125" style="213" customWidth="1"/>
    <col min="7178" max="7178" width="15.85546875" style="213" customWidth="1"/>
    <col min="7179" max="7179" width="17.85546875" style="213" customWidth="1"/>
    <col min="7180" max="7180" width="22.140625" style="213" customWidth="1"/>
    <col min="7181" max="7181" width="15.42578125" style="213" bestFit="1" customWidth="1"/>
    <col min="7182" max="7182" width="18.42578125" style="213" customWidth="1"/>
    <col min="7183" max="7427" width="9" style="213" customWidth="1"/>
    <col min="7428" max="7428" width="5.42578125" style="213" customWidth="1"/>
    <col min="7429" max="7430" width="18" style="213" customWidth="1"/>
    <col min="7431" max="7431" width="17.42578125" style="213" customWidth="1"/>
    <col min="7432" max="7432" width="17.5703125" style="213" bestFit="1" customWidth="1"/>
    <col min="7433" max="7433" width="19.42578125" style="213" customWidth="1"/>
    <col min="7434" max="7434" width="15.85546875" style="213" customWidth="1"/>
    <col min="7435" max="7435" width="17.85546875" style="213" customWidth="1"/>
    <col min="7436" max="7436" width="22.140625" style="213" customWidth="1"/>
    <col min="7437" max="7437" width="15.42578125" style="213" bestFit="1" customWidth="1"/>
    <col min="7438" max="7438" width="18.42578125" style="213" customWidth="1"/>
    <col min="7439" max="7683" width="9" style="213" customWidth="1"/>
    <col min="7684" max="7684" width="5.42578125" style="213" customWidth="1"/>
    <col min="7685" max="7686" width="18" style="213" customWidth="1"/>
    <col min="7687" max="7687" width="17.42578125" style="213" customWidth="1"/>
    <col min="7688" max="7688" width="17.5703125" style="213" bestFit="1" customWidth="1"/>
    <col min="7689" max="7689" width="19.42578125" style="213" customWidth="1"/>
    <col min="7690" max="7690" width="15.85546875" style="213" customWidth="1"/>
    <col min="7691" max="7691" width="17.85546875" style="213" customWidth="1"/>
    <col min="7692" max="7692" width="22.140625" style="213" customWidth="1"/>
    <col min="7693" max="7693" width="15.42578125" style="213" bestFit="1" customWidth="1"/>
    <col min="7694" max="7694" width="18.42578125" style="213" customWidth="1"/>
    <col min="7695" max="7939" width="9" style="213" customWidth="1"/>
    <col min="7940" max="7940" width="5.42578125" style="213" customWidth="1"/>
    <col min="7941" max="7942" width="18" style="213" customWidth="1"/>
    <col min="7943" max="7943" width="17.42578125" style="213" customWidth="1"/>
    <col min="7944" max="7944" width="17.5703125" style="213" bestFit="1" customWidth="1"/>
    <col min="7945" max="7945" width="19.42578125" style="213" customWidth="1"/>
    <col min="7946" max="7946" width="15.85546875" style="213" customWidth="1"/>
    <col min="7947" max="7947" width="17.85546875" style="213" customWidth="1"/>
    <col min="7948" max="7948" width="22.140625" style="213" customWidth="1"/>
    <col min="7949" max="7949" width="15.42578125" style="213" bestFit="1" customWidth="1"/>
    <col min="7950" max="7950" width="18.42578125" style="213" customWidth="1"/>
    <col min="7951" max="8195" width="9" style="213" customWidth="1"/>
    <col min="8196" max="8196" width="5.42578125" style="213" customWidth="1"/>
    <col min="8197" max="8198" width="18" style="213" customWidth="1"/>
    <col min="8199" max="8199" width="17.42578125" style="213" customWidth="1"/>
    <col min="8200" max="8200" width="17.5703125" style="213" bestFit="1" customWidth="1"/>
    <col min="8201" max="8201" width="19.42578125" style="213" customWidth="1"/>
    <col min="8202" max="8202" width="15.85546875" style="213" customWidth="1"/>
    <col min="8203" max="8203" width="17.85546875" style="213" customWidth="1"/>
    <col min="8204" max="8204" width="22.140625" style="213" customWidth="1"/>
    <col min="8205" max="8205" width="15.42578125" style="213" bestFit="1" customWidth="1"/>
    <col min="8206" max="8206" width="18.42578125" style="213" customWidth="1"/>
    <col min="8207" max="8451" width="9" style="213" customWidth="1"/>
    <col min="8452" max="8452" width="5.42578125" style="213" customWidth="1"/>
    <col min="8453" max="8454" width="18" style="213" customWidth="1"/>
    <col min="8455" max="8455" width="17.42578125" style="213" customWidth="1"/>
    <col min="8456" max="8456" width="17.5703125" style="213" bestFit="1" customWidth="1"/>
    <col min="8457" max="8457" width="19.42578125" style="213" customWidth="1"/>
    <col min="8458" max="8458" width="15.85546875" style="213" customWidth="1"/>
    <col min="8459" max="8459" width="17.85546875" style="213" customWidth="1"/>
    <col min="8460" max="8460" width="22.140625" style="213" customWidth="1"/>
    <col min="8461" max="8461" width="15.42578125" style="213" bestFit="1" customWidth="1"/>
    <col min="8462" max="8462" width="18.42578125" style="213" customWidth="1"/>
    <col min="8463" max="8707" width="9" style="213" customWidth="1"/>
    <col min="8708" max="8708" width="5.42578125" style="213" customWidth="1"/>
    <col min="8709" max="8710" width="18" style="213" customWidth="1"/>
    <col min="8711" max="8711" width="17.42578125" style="213" customWidth="1"/>
    <col min="8712" max="8712" width="17.5703125" style="213" bestFit="1" customWidth="1"/>
    <col min="8713" max="8713" width="19.42578125" style="213" customWidth="1"/>
    <col min="8714" max="8714" width="15.85546875" style="213" customWidth="1"/>
    <col min="8715" max="8715" width="17.85546875" style="213" customWidth="1"/>
    <col min="8716" max="8716" width="22.140625" style="213" customWidth="1"/>
    <col min="8717" max="8717" width="15.42578125" style="213" bestFit="1" customWidth="1"/>
    <col min="8718" max="8718" width="18.42578125" style="213" customWidth="1"/>
    <col min="8719" max="8963" width="9" style="213" customWidth="1"/>
    <col min="8964" max="8964" width="5.42578125" style="213" customWidth="1"/>
    <col min="8965" max="8966" width="18" style="213" customWidth="1"/>
    <col min="8967" max="8967" width="17.42578125" style="213" customWidth="1"/>
    <col min="8968" max="8968" width="17.5703125" style="213" bestFit="1" customWidth="1"/>
    <col min="8969" max="8969" width="19.42578125" style="213" customWidth="1"/>
    <col min="8970" max="8970" width="15.85546875" style="213" customWidth="1"/>
    <col min="8971" max="8971" width="17.85546875" style="213" customWidth="1"/>
    <col min="8972" max="8972" width="22.140625" style="213" customWidth="1"/>
    <col min="8973" max="8973" width="15.42578125" style="213" bestFit="1" customWidth="1"/>
    <col min="8974" max="8974" width="18.42578125" style="213" customWidth="1"/>
    <col min="8975" max="9219" width="9" style="213" customWidth="1"/>
    <col min="9220" max="9220" width="5.42578125" style="213" customWidth="1"/>
    <col min="9221" max="9222" width="18" style="213" customWidth="1"/>
    <col min="9223" max="9223" width="17.42578125" style="213" customWidth="1"/>
    <col min="9224" max="9224" width="17.5703125" style="213" bestFit="1" customWidth="1"/>
    <col min="9225" max="9225" width="19.42578125" style="213" customWidth="1"/>
    <col min="9226" max="9226" width="15.85546875" style="213" customWidth="1"/>
    <col min="9227" max="9227" width="17.85546875" style="213" customWidth="1"/>
    <col min="9228" max="9228" width="22.140625" style="213" customWidth="1"/>
    <col min="9229" max="9229" width="15.42578125" style="213" bestFit="1" customWidth="1"/>
    <col min="9230" max="9230" width="18.42578125" style="213" customWidth="1"/>
    <col min="9231" max="9475" width="9" style="213" customWidth="1"/>
    <col min="9476" max="9476" width="5.42578125" style="213" customWidth="1"/>
    <col min="9477" max="9478" width="18" style="213" customWidth="1"/>
    <col min="9479" max="9479" width="17.42578125" style="213" customWidth="1"/>
    <col min="9480" max="9480" width="17.5703125" style="213" bestFit="1" customWidth="1"/>
    <col min="9481" max="9481" width="19.42578125" style="213" customWidth="1"/>
    <col min="9482" max="9482" width="15.85546875" style="213" customWidth="1"/>
    <col min="9483" max="9483" width="17.85546875" style="213" customWidth="1"/>
    <col min="9484" max="9484" width="22.140625" style="213" customWidth="1"/>
    <col min="9485" max="9485" width="15.42578125" style="213" bestFit="1" customWidth="1"/>
    <col min="9486" max="9486" width="18.42578125" style="213" customWidth="1"/>
    <col min="9487" max="9731" width="9" style="213" customWidth="1"/>
    <col min="9732" max="9732" width="5.42578125" style="213" customWidth="1"/>
    <col min="9733" max="9734" width="18" style="213" customWidth="1"/>
    <col min="9735" max="9735" width="17.42578125" style="213" customWidth="1"/>
    <col min="9736" max="9736" width="17.5703125" style="213" bestFit="1" customWidth="1"/>
    <col min="9737" max="9737" width="19.42578125" style="213" customWidth="1"/>
    <col min="9738" max="9738" width="15.85546875" style="213" customWidth="1"/>
    <col min="9739" max="9739" width="17.85546875" style="213" customWidth="1"/>
    <col min="9740" max="9740" width="22.140625" style="213" customWidth="1"/>
    <col min="9741" max="9741" width="15.42578125" style="213" bestFit="1" customWidth="1"/>
    <col min="9742" max="9742" width="18.42578125" style="213" customWidth="1"/>
    <col min="9743" max="9987" width="9" style="213" customWidth="1"/>
    <col min="9988" max="9988" width="5.42578125" style="213" customWidth="1"/>
    <col min="9989" max="9990" width="18" style="213" customWidth="1"/>
    <col min="9991" max="9991" width="17.42578125" style="213" customWidth="1"/>
    <col min="9992" max="9992" width="17.5703125" style="213" bestFit="1" customWidth="1"/>
    <col min="9993" max="9993" width="19.42578125" style="213" customWidth="1"/>
    <col min="9994" max="9994" width="15.85546875" style="213" customWidth="1"/>
    <col min="9995" max="9995" width="17.85546875" style="213" customWidth="1"/>
    <col min="9996" max="9996" width="22.140625" style="213" customWidth="1"/>
    <col min="9997" max="9997" width="15.42578125" style="213" bestFit="1" customWidth="1"/>
    <col min="9998" max="9998" width="18.42578125" style="213" customWidth="1"/>
    <col min="9999" max="10243" width="9" style="213" customWidth="1"/>
    <col min="10244" max="10244" width="5.42578125" style="213" customWidth="1"/>
    <col min="10245" max="10246" width="18" style="213" customWidth="1"/>
    <col min="10247" max="10247" width="17.42578125" style="213" customWidth="1"/>
    <col min="10248" max="10248" width="17.5703125" style="213" bestFit="1" customWidth="1"/>
    <col min="10249" max="10249" width="19.42578125" style="213" customWidth="1"/>
    <col min="10250" max="10250" width="15.85546875" style="213" customWidth="1"/>
    <col min="10251" max="10251" width="17.85546875" style="213" customWidth="1"/>
    <col min="10252" max="10252" width="22.140625" style="213" customWidth="1"/>
    <col min="10253" max="10253" width="15.42578125" style="213" bestFit="1" customWidth="1"/>
    <col min="10254" max="10254" width="18.42578125" style="213" customWidth="1"/>
    <col min="10255" max="10499" width="9" style="213" customWidth="1"/>
    <col min="10500" max="10500" width="5.42578125" style="213" customWidth="1"/>
    <col min="10501" max="10502" width="18" style="213" customWidth="1"/>
    <col min="10503" max="10503" width="17.42578125" style="213" customWidth="1"/>
    <col min="10504" max="10504" width="17.5703125" style="213" bestFit="1" customWidth="1"/>
    <col min="10505" max="10505" width="19.42578125" style="213" customWidth="1"/>
    <col min="10506" max="10506" width="15.85546875" style="213" customWidth="1"/>
    <col min="10507" max="10507" width="17.85546875" style="213" customWidth="1"/>
    <col min="10508" max="10508" width="22.140625" style="213" customWidth="1"/>
    <col min="10509" max="10509" width="15.42578125" style="213" bestFit="1" customWidth="1"/>
    <col min="10510" max="10510" width="18.42578125" style="213" customWidth="1"/>
    <col min="10511" max="10755" width="9" style="213" customWidth="1"/>
    <col min="10756" max="10756" width="5.42578125" style="213" customWidth="1"/>
    <col min="10757" max="10758" width="18" style="213" customWidth="1"/>
    <col min="10759" max="10759" width="17.42578125" style="213" customWidth="1"/>
    <col min="10760" max="10760" width="17.5703125" style="213" bestFit="1" customWidth="1"/>
    <col min="10761" max="10761" width="19.42578125" style="213" customWidth="1"/>
    <col min="10762" max="10762" width="15.85546875" style="213" customWidth="1"/>
    <col min="10763" max="10763" width="17.85546875" style="213" customWidth="1"/>
    <col min="10764" max="10764" width="22.140625" style="213" customWidth="1"/>
    <col min="10765" max="10765" width="15.42578125" style="213" bestFit="1" customWidth="1"/>
    <col min="10766" max="10766" width="18.42578125" style="213" customWidth="1"/>
    <col min="10767" max="11011" width="9" style="213" customWidth="1"/>
    <col min="11012" max="11012" width="5.42578125" style="213" customWidth="1"/>
    <col min="11013" max="11014" width="18" style="213" customWidth="1"/>
    <col min="11015" max="11015" width="17.42578125" style="213" customWidth="1"/>
    <col min="11016" max="11016" width="17.5703125" style="213" bestFit="1" customWidth="1"/>
    <col min="11017" max="11017" width="19.42578125" style="213" customWidth="1"/>
    <col min="11018" max="11018" width="15.85546875" style="213" customWidth="1"/>
    <col min="11019" max="11019" width="17.85546875" style="213" customWidth="1"/>
    <col min="11020" max="11020" width="22.140625" style="213" customWidth="1"/>
    <col min="11021" max="11021" width="15.42578125" style="213" bestFit="1" customWidth="1"/>
    <col min="11022" max="11022" width="18.42578125" style="213" customWidth="1"/>
    <col min="11023" max="11267" width="9" style="213" customWidth="1"/>
    <col min="11268" max="11268" width="5.42578125" style="213" customWidth="1"/>
    <col min="11269" max="11270" width="18" style="213" customWidth="1"/>
    <col min="11271" max="11271" width="17.42578125" style="213" customWidth="1"/>
    <col min="11272" max="11272" width="17.5703125" style="213" bestFit="1" customWidth="1"/>
    <col min="11273" max="11273" width="19.42578125" style="213" customWidth="1"/>
    <col min="11274" max="11274" width="15.85546875" style="213" customWidth="1"/>
    <col min="11275" max="11275" width="17.85546875" style="213" customWidth="1"/>
    <col min="11276" max="11276" width="22.140625" style="213" customWidth="1"/>
    <col min="11277" max="11277" width="15.42578125" style="213" bestFit="1" customWidth="1"/>
    <col min="11278" max="11278" width="18.42578125" style="213" customWidth="1"/>
    <col min="11279" max="11523" width="9" style="213" customWidth="1"/>
    <col min="11524" max="11524" width="5.42578125" style="213" customWidth="1"/>
    <col min="11525" max="11526" width="18" style="213" customWidth="1"/>
    <col min="11527" max="11527" width="17.42578125" style="213" customWidth="1"/>
    <col min="11528" max="11528" width="17.5703125" style="213" bestFit="1" customWidth="1"/>
    <col min="11529" max="11529" width="19.42578125" style="213" customWidth="1"/>
    <col min="11530" max="11530" width="15.85546875" style="213" customWidth="1"/>
    <col min="11531" max="11531" width="17.85546875" style="213" customWidth="1"/>
    <col min="11532" max="11532" width="22.140625" style="213" customWidth="1"/>
    <col min="11533" max="11533" width="15.42578125" style="213" bestFit="1" customWidth="1"/>
    <col min="11534" max="11534" width="18.42578125" style="213" customWidth="1"/>
    <col min="11535" max="11779" width="9" style="213" customWidth="1"/>
    <col min="11780" max="11780" width="5.42578125" style="213" customWidth="1"/>
    <col min="11781" max="11782" width="18" style="213" customWidth="1"/>
    <col min="11783" max="11783" width="17.42578125" style="213" customWidth="1"/>
    <col min="11784" max="11784" width="17.5703125" style="213" bestFit="1" customWidth="1"/>
    <col min="11785" max="11785" width="19.42578125" style="213" customWidth="1"/>
    <col min="11786" max="11786" width="15.85546875" style="213" customWidth="1"/>
    <col min="11787" max="11787" width="17.85546875" style="213" customWidth="1"/>
    <col min="11788" max="11788" width="22.140625" style="213" customWidth="1"/>
    <col min="11789" max="11789" width="15.42578125" style="213" bestFit="1" customWidth="1"/>
    <col min="11790" max="11790" width="18.42578125" style="213" customWidth="1"/>
    <col min="11791" max="12035" width="9" style="213" customWidth="1"/>
    <col min="12036" max="12036" width="5.42578125" style="213" customWidth="1"/>
    <col min="12037" max="12038" width="18" style="213" customWidth="1"/>
    <col min="12039" max="12039" width="17.42578125" style="213" customWidth="1"/>
    <col min="12040" max="12040" width="17.5703125" style="213" bestFit="1" customWidth="1"/>
    <col min="12041" max="12041" width="19.42578125" style="213" customWidth="1"/>
    <col min="12042" max="12042" width="15.85546875" style="213" customWidth="1"/>
    <col min="12043" max="12043" width="17.85546875" style="213" customWidth="1"/>
    <col min="12044" max="12044" width="22.140625" style="213" customWidth="1"/>
    <col min="12045" max="12045" width="15.42578125" style="213" bestFit="1" customWidth="1"/>
    <col min="12046" max="12046" width="18.42578125" style="213" customWidth="1"/>
    <col min="12047" max="12291" width="9" style="213" customWidth="1"/>
    <col min="12292" max="12292" width="5.42578125" style="213" customWidth="1"/>
    <col min="12293" max="12294" width="18" style="213" customWidth="1"/>
    <col min="12295" max="12295" width="17.42578125" style="213" customWidth="1"/>
    <col min="12296" max="12296" width="17.5703125" style="213" bestFit="1" customWidth="1"/>
    <col min="12297" max="12297" width="19.42578125" style="213" customWidth="1"/>
    <col min="12298" max="12298" width="15.85546875" style="213" customWidth="1"/>
    <col min="12299" max="12299" width="17.85546875" style="213" customWidth="1"/>
    <col min="12300" max="12300" width="22.140625" style="213" customWidth="1"/>
    <col min="12301" max="12301" width="15.42578125" style="213" bestFit="1" customWidth="1"/>
    <col min="12302" max="12302" width="18.42578125" style="213" customWidth="1"/>
    <col min="12303" max="12547" width="9" style="213" customWidth="1"/>
    <col min="12548" max="12548" width="5.42578125" style="213" customWidth="1"/>
    <col min="12549" max="12550" width="18" style="213" customWidth="1"/>
    <col min="12551" max="12551" width="17.42578125" style="213" customWidth="1"/>
    <col min="12552" max="12552" width="17.5703125" style="213" bestFit="1" customWidth="1"/>
    <col min="12553" max="12553" width="19.42578125" style="213" customWidth="1"/>
    <col min="12554" max="12554" width="15.85546875" style="213" customWidth="1"/>
    <col min="12555" max="12555" width="17.85546875" style="213" customWidth="1"/>
    <col min="12556" max="12556" width="22.140625" style="213" customWidth="1"/>
    <col min="12557" max="12557" width="15.42578125" style="213" bestFit="1" customWidth="1"/>
    <col min="12558" max="12558" width="18.42578125" style="213" customWidth="1"/>
    <col min="12559" max="12803" width="9" style="213" customWidth="1"/>
    <col min="12804" max="12804" width="5.42578125" style="213" customWidth="1"/>
    <col min="12805" max="12806" width="18" style="213" customWidth="1"/>
    <col min="12807" max="12807" width="17.42578125" style="213" customWidth="1"/>
    <col min="12808" max="12808" width="17.5703125" style="213" bestFit="1" customWidth="1"/>
    <col min="12809" max="12809" width="19.42578125" style="213" customWidth="1"/>
    <col min="12810" max="12810" width="15.85546875" style="213" customWidth="1"/>
    <col min="12811" max="12811" width="17.85546875" style="213" customWidth="1"/>
    <col min="12812" max="12812" width="22.140625" style="213" customWidth="1"/>
    <col min="12813" max="12813" width="15.42578125" style="213" bestFit="1" customWidth="1"/>
    <col min="12814" max="12814" width="18.42578125" style="213" customWidth="1"/>
    <col min="12815" max="13059" width="9" style="213" customWidth="1"/>
    <col min="13060" max="13060" width="5.42578125" style="213" customWidth="1"/>
    <col min="13061" max="13062" width="18" style="213" customWidth="1"/>
    <col min="13063" max="13063" width="17.42578125" style="213" customWidth="1"/>
    <col min="13064" max="13064" width="17.5703125" style="213" bestFit="1" customWidth="1"/>
    <col min="13065" max="13065" width="19.42578125" style="213" customWidth="1"/>
    <col min="13066" max="13066" width="15.85546875" style="213" customWidth="1"/>
    <col min="13067" max="13067" width="17.85546875" style="213" customWidth="1"/>
    <col min="13068" max="13068" width="22.140625" style="213" customWidth="1"/>
    <col min="13069" max="13069" width="15.42578125" style="213" bestFit="1" customWidth="1"/>
    <col min="13070" max="13070" width="18.42578125" style="213" customWidth="1"/>
    <col min="13071" max="13315" width="9" style="213" customWidth="1"/>
    <col min="13316" max="13316" width="5.42578125" style="213" customWidth="1"/>
    <col min="13317" max="13318" width="18" style="213" customWidth="1"/>
    <col min="13319" max="13319" width="17.42578125" style="213" customWidth="1"/>
    <col min="13320" max="13320" width="17.5703125" style="213" bestFit="1" customWidth="1"/>
    <col min="13321" max="13321" width="19.42578125" style="213" customWidth="1"/>
    <col min="13322" max="13322" width="15.85546875" style="213" customWidth="1"/>
    <col min="13323" max="13323" width="17.85546875" style="213" customWidth="1"/>
    <col min="13324" max="13324" width="22.140625" style="213" customWidth="1"/>
    <col min="13325" max="13325" width="15.42578125" style="213" bestFit="1" customWidth="1"/>
    <col min="13326" max="13326" width="18.42578125" style="213" customWidth="1"/>
    <col min="13327" max="13571" width="9" style="213" customWidth="1"/>
    <col min="13572" max="13572" width="5.42578125" style="213" customWidth="1"/>
    <col min="13573" max="13574" width="18" style="213" customWidth="1"/>
    <col min="13575" max="13575" width="17.42578125" style="213" customWidth="1"/>
    <col min="13576" max="13576" width="17.5703125" style="213" bestFit="1" customWidth="1"/>
    <col min="13577" max="13577" width="19.42578125" style="213" customWidth="1"/>
    <col min="13578" max="13578" width="15.85546875" style="213" customWidth="1"/>
    <col min="13579" max="13579" width="17.85546875" style="213" customWidth="1"/>
    <col min="13580" max="13580" width="22.140625" style="213" customWidth="1"/>
    <col min="13581" max="13581" width="15.42578125" style="213" bestFit="1" customWidth="1"/>
    <col min="13582" max="13582" width="18.42578125" style="213" customWidth="1"/>
    <col min="13583" max="13827" width="9" style="213" customWidth="1"/>
    <col min="13828" max="13828" width="5.42578125" style="213" customWidth="1"/>
    <col min="13829" max="13830" width="18" style="213" customWidth="1"/>
    <col min="13831" max="13831" width="17.42578125" style="213" customWidth="1"/>
    <col min="13832" max="13832" width="17.5703125" style="213" bestFit="1" customWidth="1"/>
    <col min="13833" max="13833" width="19.42578125" style="213" customWidth="1"/>
    <col min="13834" max="13834" width="15.85546875" style="213" customWidth="1"/>
    <col min="13835" max="13835" width="17.85546875" style="213" customWidth="1"/>
    <col min="13836" max="13836" width="22.140625" style="213" customWidth="1"/>
    <col min="13837" max="13837" width="15.42578125" style="213" bestFit="1" customWidth="1"/>
    <col min="13838" max="13838" width="18.42578125" style="213" customWidth="1"/>
    <col min="13839" max="14083" width="9" style="213" customWidth="1"/>
    <col min="14084" max="14084" width="5.42578125" style="213" customWidth="1"/>
    <col min="14085" max="14086" width="18" style="213" customWidth="1"/>
    <col min="14087" max="14087" width="17.42578125" style="213" customWidth="1"/>
    <col min="14088" max="14088" width="17.5703125" style="213" bestFit="1" customWidth="1"/>
    <col min="14089" max="14089" width="19.42578125" style="213" customWidth="1"/>
    <col min="14090" max="14090" width="15.85546875" style="213" customWidth="1"/>
    <col min="14091" max="14091" width="17.85546875" style="213" customWidth="1"/>
    <col min="14092" max="14092" width="22.140625" style="213" customWidth="1"/>
    <col min="14093" max="14093" width="15.42578125" style="213" bestFit="1" customWidth="1"/>
    <col min="14094" max="14094" width="18.42578125" style="213" customWidth="1"/>
    <col min="14095" max="14339" width="9" style="213" customWidth="1"/>
    <col min="14340" max="14340" width="5.42578125" style="213" customWidth="1"/>
    <col min="14341" max="14342" width="18" style="213" customWidth="1"/>
    <col min="14343" max="14343" width="17.42578125" style="213" customWidth="1"/>
    <col min="14344" max="14344" width="17.5703125" style="213" bestFit="1" customWidth="1"/>
    <col min="14345" max="14345" width="19.42578125" style="213" customWidth="1"/>
    <col min="14346" max="14346" width="15.85546875" style="213" customWidth="1"/>
    <col min="14347" max="14347" width="17.85546875" style="213" customWidth="1"/>
    <col min="14348" max="14348" width="22.140625" style="213" customWidth="1"/>
    <col min="14349" max="14349" width="15.42578125" style="213" bestFit="1" customWidth="1"/>
    <col min="14350" max="14350" width="18.42578125" style="213" customWidth="1"/>
    <col min="14351" max="14595" width="9" style="213" customWidth="1"/>
    <col min="14596" max="14596" width="5.42578125" style="213" customWidth="1"/>
    <col min="14597" max="14598" width="18" style="213" customWidth="1"/>
    <col min="14599" max="14599" width="17.42578125" style="213" customWidth="1"/>
    <col min="14600" max="14600" width="17.5703125" style="213" bestFit="1" customWidth="1"/>
    <col min="14601" max="14601" width="19.42578125" style="213" customWidth="1"/>
    <col min="14602" max="14602" width="15.85546875" style="213" customWidth="1"/>
    <col min="14603" max="14603" width="17.85546875" style="213" customWidth="1"/>
    <col min="14604" max="14604" width="22.140625" style="213" customWidth="1"/>
    <col min="14605" max="14605" width="15.42578125" style="213" bestFit="1" customWidth="1"/>
    <col min="14606" max="14606" width="18.42578125" style="213" customWidth="1"/>
    <col min="14607" max="14851" width="9" style="213" customWidth="1"/>
    <col min="14852" max="14852" width="5.42578125" style="213" customWidth="1"/>
    <col min="14853" max="14854" width="18" style="213" customWidth="1"/>
    <col min="14855" max="14855" width="17.42578125" style="213" customWidth="1"/>
    <col min="14856" max="14856" width="17.5703125" style="213" bestFit="1" customWidth="1"/>
    <col min="14857" max="14857" width="19.42578125" style="213" customWidth="1"/>
    <col min="14858" max="14858" width="15.85546875" style="213" customWidth="1"/>
    <col min="14859" max="14859" width="17.85546875" style="213" customWidth="1"/>
    <col min="14860" max="14860" width="22.140625" style="213" customWidth="1"/>
    <col min="14861" max="14861" width="15.42578125" style="213" bestFit="1" customWidth="1"/>
    <col min="14862" max="14862" width="18.42578125" style="213" customWidth="1"/>
    <col min="14863" max="15107" width="9" style="213" customWidth="1"/>
    <col min="15108" max="15108" width="5.42578125" style="213" customWidth="1"/>
    <col min="15109" max="15110" width="18" style="213" customWidth="1"/>
    <col min="15111" max="15111" width="17.42578125" style="213" customWidth="1"/>
    <col min="15112" max="15112" width="17.5703125" style="213" bestFit="1" customWidth="1"/>
    <col min="15113" max="15113" width="19.42578125" style="213" customWidth="1"/>
    <col min="15114" max="15114" width="15.85546875" style="213" customWidth="1"/>
    <col min="15115" max="15115" width="17.85546875" style="213" customWidth="1"/>
    <col min="15116" max="15116" width="22.140625" style="213" customWidth="1"/>
    <col min="15117" max="15117" width="15.42578125" style="213" bestFit="1" customWidth="1"/>
    <col min="15118" max="15118" width="18.42578125" style="213" customWidth="1"/>
    <col min="15119" max="15363" width="9" style="213" customWidth="1"/>
    <col min="15364" max="15364" width="5.42578125" style="213" customWidth="1"/>
    <col min="15365" max="15366" width="18" style="213" customWidth="1"/>
    <col min="15367" max="15367" width="17.42578125" style="213" customWidth="1"/>
    <col min="15368" max="15368" width="17.5703125" style="213" bestFit="1" customWidth="1"/>
    <col min="15369" max="15369" width="19.42578125" style="213" customWidth="1"/>
    <col min="15370" max="15370" width="15.85546875" style="213" customWidth="1"/>
    <col min="15371" max="15371" width="17.85546875" style="213" customWidth="1"/>
    <col min="15372" max="15372" width="22.140625" style="213" customWidth="1"/>
    <col min="15373" max="15373" width="15.42578125" style="213" bestFit="1" customWidth="1"/>
    <col min="15374" max="15374" width="18.42578125" style="213" customWidth="1"/>
    <col min="15375" max="15619" width="9" style="213" customWidth="1"/>
    <col min="15620" max="15620" width="5.42578125" style="213" customWidth="1"/>
    <col min="15621" max="15622" width="18" style="213" customWidth="1"/>
    <col min="15623" max="15623" width="17.42578125" style="213" customWidth="1"/>
    <col min="15624" max="15624" width="17.5703125" style="213" bestFit="1" customWidth="1"/>
    <col min="15625" max="15625" width="19.42578125" style="213" customWidth="1"/>
    <col min="15626" max="15626" width="15.85546875" style="213" customWidth="1"/>
    <col min="15627" max="15627" width="17.85546875" style="213" customWidth="1"/>
    <col min="15628" max="15628" width="22.140625" style="213" customWidth="1"/>
    <col min="15629" max="15629" width="15.42578125" style="213" bestFit="1" customWidth="1"/>
    <col min="15630" max="15630" width="18.42578125" style="213" customWidth="1"/>
    <col min="15631" max="15875" width="9" style="213" customWidth="1"/>
    <col min="15876" max="15876" width="5.42578125" style="213" customWidth="1"/>
    <col min="15877" max="15878" width="18" style="213" customWidth="1"/>
    <col min="15879" max="15879" width="17.42578125" style="213" customWidth="1"/>
    <col min="15880" max="15880" width="17.5703125" style="213" bestFit="1" customWidth="1"/>
    <col min="15881" max="15881" width="19.42578125" style="213" customWidth="1"/>
    <col min="15882" max="15882" width="15.85546875" style="213" customWidth="1"/>
    <col min="15883" max="15883" width="17.85546875" style="213" customWidth="1"/>
    <col min="15884" max="15884" width="22.140625" style="213" customWidth="1"/>
    <col min="15885" max="15885" width="15.42578125" style="213" bestFit="1" customWidth="1"/>
    <col min="15886" max="15886" width="18.42578125" style="213" customWidth="1"/>
    <col min="15887" max="16131" width="9" style="213" customWidth="1"/>
    <col min="16132" max="16132" width="5.42578125" style="213" customWidth="1"/>
    <col min="16133" max="16134" width="18" style="213" customWidth="1"/>
    <col min="16135" max="16135" width="17.42578125" style="213" customWidth="1"/>
    <col min="16136" max="16136" width="17.5703125" style="213" bestFit="1" customWidth="1"/>
    <col min="16137" max="16137" width="19.42578125" style="213" customWidth="1"/>
    <col min="16138" max="16138" width="15.85546875" style="213" customWidth="1"/>
    <col min="16139" max="16139" width="17.85546875" style="213" customWidth="1"/>
    <col min="16140" max="16140" width="22.140625" style="213" customWidth="1"/>
    <col min="16141" max="16141" width="15.42578125" style="213" bestFit="1" customWidth="1"/>
    <col min="16142" max="16142" width="18.42578125" style="213" customWidth="1"/>
    <col min="16143" max="16384" width="9" style="213" customWidth="1"/>
  </cols>
  <sheetData>
    <row r="1" spans="1:13" x14ac:dyDescent="0.25">
      <c r="M1" s="219" t="s">
        <v>920</v>
      </c>
    </row>
    <row r="2" spans="1:13" customFormat="1" ht="20.45" customHeight="1" x14ac:dyDescent="0.3">
      <c r="B2" s="177" t="s">
        <v>921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customFormat="1" ht="6.75" customHeight="1" x14ac:dyDescent="0.3">
      <c r="B3" s="314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customFormat="1" ht="7.5" customHeight="1" x14ac:dyDescent="0.3">
      <c r="B4" s="315" t="s">
        <v>922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</row>
    <row r="5" spans="1:13" customFormat="1" ht="4.7" customHeight="1" x14ac:dyDescent="0.25">
      <c r="B5" s="316" t="s">
        <v>923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9"/>
    </row>
    <row r="6" spans="1:13" customFormat="1" ht="16.149999999999999" customHeight="1" thickBot="1" x14ac:dyDescent="0.3">
      <c r="B6" s="62" t="s">
        <v>924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customFormat="1" ht="20.25" customHeight="1" thickBot="1" x14ac:dyDescent="0.3">
      <c r="A7" s="511"/>
      <c r="B7" s="61" t="s">
        <v>925</v>
      </c>
      <c r="C7" s="59" t="s">
        <v>926</v>
      </c>
      <c r="D7" s="58"/>
      <c r="E7" s="58"/>
      <c r="F7" s="57"/>
      <c r="G7" s="59" t="s">
        <v>927</v>
      </c>
      <c r="H7" s="57"/>
      <c r="I7" s="68" t="s">
        <v>928</v>
      </c>
      <c r="J7" s="68"/>
      <c r="K7" s="68"/>
      <c r="L7" s="68"/>
      <c r="M7" s="67"/>
    </row>
    <row r="8" spans="1:13" s="227" customFormat="1" ht="18" customHeight="1" thickBot="1" x14ac:dyDescent="0.25">
      <c r="A8" s="512"/>
      <c r="B8" s="61"/>
      <c r="C8" s="56"/>
      <c r="D8" s="60"/>
      <c r="E8" s="60"/>
      <c r="F8" s="55"/>
      <c r="G8" s="56"/>
      <c r="H8" s="55"/>
      <c r="I8" s="141" t="s">
        <v>929</v>
      </c>
      <c r="J8" s="54"/>
      <c r="K8" s="141" t="s">
        <v>930</v>
      </c>
      <c r="L8" s="54"/>
      <c r="M8" s="140"/>
    </row>
    <row r="9" spans="1:13" s="227" customFormat="1" ht="78.599999999999994" customHeight="1" thickBot="1" x14ac:dyDescent="0.25">
      <c r="A9" s="512"/>
      <c r="B9" s="60"/>
      <c r="C9" s="514" t="s">
        <v>931</v>
      </c>
      <c r="D9" s="515" t="s">
        <v>932</v>
      </c>
      <c r="E9" s="513" t="s">
        <v>933</v>
      </c>
      <c r="F9" s="401" t="s">
        <v>934</v>
      </c>
      <c r="G9" s="415" t="s">
        <v>935</v>
      </c>
      <c r="H9" s="513" t="s">
        <v>936</v>
      </c>
      <c r="I9" s="516" t="s">
        <v>937</v>
      </c>
      <c r="J9" s="515" t="s">
        <v>938</v>
      </c>
      <c r="K9" s="400" t="s">
        <v>939</v>
      </c>
      <c r="L9" s="517" t="s">
        <v>938</v>
      </c>
      <c r="M9" s="401" t="s">
        <v>940</v>
      </c>
    </row>
    <row r="10" spans="1:13" s="227" customFormat="1" ht="16.149999999999999" customHeight="1" thickBot="1" x14ac:dyDescent="0.25">
      <c r="A10" s="512"/>
      <c r="B10" s="518"/>
      <c r="C10" s="295"/>
      <c r="D10" s="294"/>
      <c r="E10" s="318"/>
      <c r="F10" s="294"/>
      <c r="G10" s="319"/>
      <c r="H10" s="328">
        <v>0</v>
      </c>
      <c r="I10" s="329">
        <v>0</v>
      </c>
      <c r="J10" s="328">
        <v>0</v>
      </c>
      <c r="K10" s="330"/>
      <c r="L10" s="331"/>
      <c r="M10" s="296"/>
    </row>
    <row r="11" spans="1:13" customFormat="1" ht="16.149999999999999" customHeight="1" thickBot="1" x14ac:dyDescent="0.3">
      <c r="A11" s="511"/>
      <c r="B11" s="519"/>
      <c r="C11" s="295"/>
      <c r="D11" s="294"/>
      <c r="E11" s="295"/>
      <c r="F11" s="294"/>
      <c r="G11" s="319"/>
      <c r="H11" s="328">
        <v>0</v>
      </c>
      <c r="I11" s="329">
        <v>0</v>
      </c>
      <c r="J11" s="328">
        <v>0</v>
      </c>
      <c r="K11" s="332"/>
      <c r="L11" s="333"/>
      <c r="M11" s="294"/>
    </row>
    <row r="12" spans="1:13" customFormat="1" ht="16.149999999999999" customHeight="1" thickBot="1" x14ac:dyDescent="0.3">
      <c r="A12" s="511"/>
      <c r="B12" s="519"/>
      <c r="C12" s="295"/>
      <c r="D12" s="294"/>
      <c r="E12" s="295"/>
      <c r="F12" s="294"/>
      <c r="G12" s="319"/>
      <c r="H12" s="328">
        <v>0</v>
      </c>
      <c r="I12" s="329">
        <v>0</v>
      </c>
      <c r="J12" s="328">
        <v>0</v>
      </c>
      <c r="K12" s="332"/>
      <c r="L12" s="333"/>
      <c r="M12" s="294"/>
    </row>
    <row r="13" spans="1:13" customFormat="1" ht="16.149999999999999" customHeight="1" thickBot="1" x14ac:dyDescent="0.3">
      <c r="A13" s="511"/>
      <c r="B13" s="519"/>
      <c r="C13" s="295"/>
      <c r="D13" s="294"/>
      <c r="E13" s="295"/>
      <c r="F13" s="294"/>
      <c r="G13" s="319"/>
      <c r="H13" s="328">
        <v>0</v>
      </c>
      <c r="I13" s="329">
        <v>0</v>
      </c>
      <c r="J13" s="328">
        <v>0</v>
      </c>
      <c r="K13" s="332"/>
      <c r="L13" s="333"/>
      <c r="M13" s="294"/>
    </row>
    <row r="14" spans="1:13" customFormat="1" ht="16.149999999999999" customHeight="1" thickBot="1" x14ac:dyDescent="0.3">
      <c r="A14" s="511"/>
      <c r="B14" s="519"/>
      <c r="C14" s="295"/>
      <c r="D14" s="294"/>
      <c r="E14" s="295"/>
      <c r="F14" s="294"/>
      <c r="G14" s="319"/>
      <c r="H14" s="328">
        <v>0</v>
      </c>
      <c r="I14" s="329">
        <v>0</v>
      </c>
      <c r="J14" s="328">
        <v>0</v>
      </c>
      <c r="K14" s="332"/>
      <c r="L14" s="333"/>
      <c r="M14" s="294"/>
    </row>
    <row r="15" spans="1:13" customFormat="1" ht="16.5" customHeight="1" x14ac:dyDescent="0.2">
      <c r="B15" s="53" t="s">
        <v>941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customFormat="1" ht="16.5" customHeight="1" x14ac:dyDescent="0.2"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</row>
    <row r="17" spans="1:16142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223"/>
    </row>
    <row r="18" spans="1:16142" customFormat="1" ht="16.149999999999999" customHeight="1" thickBot="1" x14ac:dyDescent="0.3">
      <c r="B18" s="62" t="s">
        <v>942</v>
      </c>
      <c r="C18" s="62"/>
      <c r="D18" s="62"/>
      <c r="E18" s="62"/>
      <c r="F18" s="62"/>
      <c r="G18" s="62"/>
      <c r="H18" s="62"/>
      <c r="I18" s="62"/>
      <c r="J18" s="62"/>
    </row>
    <row r="19" spans="1:16142" s="227" customFormat="1" ht="15.75" customHeight="1" x14ac:dyDescent="0.2">
      <c r="B19" s="131" t="s">
        <v>943</v>
      </c>
      <c r="C19" s="59" t="s">
        <v>944</v>
      </c>
      <c r="D19" s="57"/>
      <c r="E19" s="58" t="s">
        <v>945</v>
      </c>
      <c r="F19" s="58"/>
      <c r="G19" s="58"/>
      <c r="H19" s="58"/>
      <c r="I19" s="58"/>
      <c r="J19" s="57"/>
    </row>
    <row r="20" spans="1:16142" s="227" customFormat="1" ht="8.25" customHeight="1" thickBot="1" x14ac:dyDescent="0.25">
      <c r="B20" s="51"/>
      <c r="C20" s="56"/>
      <c r="D20" s="55"/>
      <c r="E20" s="60"/>
      <c r="F20" s="60"/>
      <c r="G20" s="60"/>
      <c r="H20" s="60"/>
      <c r="I20" s="60"/>
      <c r="J20" s="55"/>
      <c r="M20" s="510"/>
    </row>
    <row r="21" spans="1:16142" s="227" customFormat="1" ht="27" customHeight="1" thickBot="1" x14ac:dyDescent="0.25">
      <c r="B21" s="130"/>
      <c r="C21" s="514" t="s">
        <v>797</v>
      </c>
      <c r="D21" s="521" t="s">
        <v>946</v>
      </c>
      <c r="E21" s="398" t="s">
        <v>947</v>
      </c>
      <c r="F21" s="50" t="s">
        <v>948</v>
      </c>
      <c r="G21" s="68"/>
      <c r="H21" s="68"/>
      <c r="I21" s="68"/>
      <c r="J21" s="67"/>
    </row>
    <row r="22" spans="1:16142" s="227" customFormat="1" ht="16.149999999999999" customHeight="1" thickBot="1" x14ac:dyDescent="0.25">
      <c r="B22" s="49"/>
      <c r="C22" s="334"/>
      <c r="D22" s="326"/>
      <c r="E22" s="317"/>
      <c r="F22" s="47"/>
      <c r="G22" s="46"/>
      <c r="H22" s="46"/>
      <c r="I22" s="46"/>
      <c r="J22" s="45"/>
    </row>
    <row r="23" spans="1:16142" s="227" customFormat="1" ht="16.149999999999999" customHeight="1" thickBot="1" x14ac:dyDescent="0.25">
      <c r="B23" s="48"/>
      <c r="C23" s="335"/>
      <c r="D23" s="327" t="s">
        <v>949</v>
      </c>
      <c r="E23" s="322"/>
      <c r="F23" s="323"/>
      <c r="G23" s="323"/>
      <c r="H23" s="323"/>
      <c r="I23" s="324"/>
      <c r="J23" s="325"/>
    </row>
    <row r="24" spans="1:16142" s="227" customFormat="1" ht="16.149999999999999" customHeight="1" thickBot="1" x14ac:dyDescent="0.25">
      <c r="B24" s="49"/>
      <c r="C24" s="334"/>
      <c r="D24" s="297"/>
      <c r="E24" s="317"/>
      <c r="F24" s="47"/>
      <c r="G24" s="46"/>
      <c r="H24" s="46"/>
      <c r="I24" s="46"/>
      <c r="J24" s="45"/>
    </row>
    <row r="25" spans="1:16142" s="227" customFormat="1" ht="16.149999999999999" customHeight="1" thickBot="1" x14ac:dyDescent="0.25">
      <c r="A25"/>
      <c r="B25" s="48"/>
      <c r="C25" s="335"/>
      <c r="D25" s="327" t="s">
        <v>949</v>
      </c>
      <c r="E25" s="322"/>
      <c r="F25" s="323"/>
      <c r="G25" s="323"/>
      <c r="H25" s="323"/>
      <c r="I25" s="324"/>
      <c r="J25" s="3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</row>
    <row r="26" spans="1:16142" s="227" customFormat="1" ht="16.149999999999999" customHeight="1" thickBot="1" x14ac:dyDescent="0.25">
      <c r="B26" s="49"/>
      <c r="C26" s="334"/>
      <c r="D26" s="297"/>
      <c r="E26" s="317"/>
      <c r="F26" s="47"/>
      <c r="G26" s="46"/>
      <c r="H26" s="46"/>
      <c r="I26" s="46"/>
      <c r="J26" s="45"/>
    </row>
    <row r="27" spans="1:16142" s="227" customFormat="1" ht="16.149999999999999" customHeight="1" thickBot="1" x14ac:dyDescent="0.25">
      <c r="B27" s="48"/>
      <c r="C27" s="335"/>
      <c r="D27" s="327" t="s">
        <v>949</v>
      </c>
      <c r="E27" s="322"/>
      <c r="F27" s="323"/>
      <c r="G27" s="323"/>
      <c r="H27" s="323"/>
      <c r="I27" s="324"/>
      <c r="J27" s="325"/>
    </row>
    <row r="28" spans="1:16142" s="227" customFormat="1" ht="16.149999999999999" customHeight="1" thickBot="1" x14ac:dyDescent="0.25">
      <c r="B28" s="49"/>
      <c r="C28" s="334"/>
      <c r="D28" s="297"/>
      <c r="E28" s="317"/>
      <c r="F28" s="47"/>
      <c r="G28" s="46"/>
      <c r="H28" s="46"/>
      <c r="I28" s="46"/>
      <c r="J28" s="45"/>
    </row>
    <row r="29" spans="1:16142" s="227" customFormat="1" ht="16.149999999999999" customHeight="1" thickBot="1" x14ac:dyDescent="0.25">
      <c r="B29" s="44"/>
      <c r="C29" s="335"/>
      <c r="D29" s="327" t="s">
        <v>949</v>
      </c>
      <c r="E29" s="322"/>
      <c r="F29" s="323"/>
      <c r="G29" s="323"/>
      <c r="H29" s="323"/>
      <c r="I29" s="324"/>
      <c r="J29" s="325"/>
    </row>
    <row r="30" spans="1:16142" s="227" customFormat="1" ht="16.149999999999999" customHeight="1" thickBot="1" x14ac:dyDescent="0.25">
      <c r="B30" s="49"/>
      <c r="C30" s="336"/>
      <c r="D30" s="320"/>
      <c r="E30" s="321"/>
      <c r="F30" s="43"/>
      <c r="G30" s="42"/>
      <c r="H30" s="42"/>
      <c r="I30" s="42"/>
      <c r="J30" s="41"/>
    </row>
    <row r="31" spans="1:16142" s="227" customFormat="1" ht="16.149999999999999" customHeight="1" thickBot="1" x14ac:dyDescent="0.25">
      <c r="B31" s="48"/>
      <c r="C31" s="337"/>
      <c r="D31" s="327" t="s">
        <v>949</v>
      </c>
      <c r="E31" s="322"/>
      <c r="F31" s="323"/>
      <c r="G31" s="323"/>
      <c r="H31" s="323"/>
      <c r="I31" s="324"/>
      <c r="J31" s="325"/>
    </row>
    <row r="33" spans="2:2" x14ac:dyDescent="0.25">
      <c r="B33" s="213" t="s">
        <v>950</v>
      </c>
    </row>
  </sheetData>
  <mergeCells count="25">
    <mergeCell ref="B28:B29"/>
    <mergeCell ref="F28:J28"/>
    <mergeCell ref="B30:B31"/>
    <mergeCell ref="F30:J30"/>
    <mergeCell ref="B22:B23"/>
    <mergeCell ref="F22:J22"/>
    <mergeCell ref="B24:B25"/>
    <mergeCell ref="F24:J24"/>
    <mergeCell ref="B26:B27"/>
    <mergeCell ref="F26:J26"/>
    <mergeCell ref="B15:M15"/>
    <mergeCell ref="B17:K17"/>
    <mergeCell ref="B18:J18"/>
    <mergeCell ref="B19:B21"/>
    <mergeCell ref="C19:D20"/>
    <mergeCell ref="E19:J20"/>
    <mergeCell ref="F21:J21"/>
    <mergeCell ref="B2:M2"/>
    <mergeCell ref="B6:M6"/>
    <mergeCell ref="B7:B9"/>
    <mergeCell ref="C7:F8"/>
    <mergeCell ref="G7:H8"/>
    <mergeCell ref="I7:M7"/>
    <mergeCell ref="I8:J8"/>
    <mergeCell ref="K8:M8"/>
  </mergeCells>
  <dataValidations count="1">
    <dataValidation type="list" allowBlank="1" showInputMessage="1" showErrorMessage="1" sqref="G10:G14" xr:uid="{00000000-0002-0000-0D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1DA9-8C91-4373-8A83-1425436D3CAF}">
  <dimension ref="B2"/>
  <sheetViews>
    <sheetView workbookViewId="0"/>
  </sheetViews>
  <sheetFormatPr defaultRowHeight="15.75" x14ac:dyDescent="0.25"/>
  <cols>
    <col min="1" max="1" width="9.140625" style="475" customWidth="1"/>
    <col min="2" max="2" width="170.7109375" style="475" customWidth="1"/>
    <col min="3" max="3" width="9.140625" style="475" customWidth="1"/>
    <col min="4" max="16384" width="9.140625" style="475"/>
  </cols>
  <sheetData>
    <row r="2" spans="2:2" ht="18.75" x14ac:dyDescent="0.3">
      <c r="B2" s="396" t="s">
        <v>896</v>
      </c>
    </row>
  </sheetData>
  <pageMargins left="0.75" right="0.75" top="0.75" bottom="0.5" header="0.5" footer="0.7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BED2-FFDB-408E-B2D8-0FCBD3EA26C9}">
  <dimension ref="B2:H11"/>
  <sheetViews>
    <sheetView workbookViewId="0"/>
  </sheetViews>
  <sheetFormatPr defaultRowHeight="15.75" x14ac:dyDescent="0.25"/>
  <cols>
    <col min="1" max="1" width="9.140625" style="475" customWidth="1"/>
    <col min="2" max="2" width="45.7109375" style="475" customWidth="1"/>
    <col min="3" max="3" width="20.7109375" style="475" customWidth="1"/>
    <col min="4" max="4" width="25.7109375" style="475" customWidth="1"/>
    <col min="5" max="8" width="17.7109375" style="475" customWidth="1"/>
    <col min="9" max="9" width="35.7109375" style="475" customWidth="1"/>
    <col min="10" max="10" width="9.140625" style="475" customWidth="1"/>
    <col min="11" max="16384" width="9.140625" style="475"/>
  </cols>
  <sheetData>
    <row r="2" spans="2:8" x14ac:dyDescent="0.25">
      <c r="B2" s="40" t="s">
        <v>837</v>
      </c>
      <c r="C2" s="40"/>
      <c r="D2" s="40"/>
      <c r="E2" s="40"/>
      <c r="F2" s="40"/>
      <c r="G2" s="40"/>
      <c r="H2" s="40"/>
    </row>
    <row r="4" spans="2:8" customFormat="1" ht="30" customHeight="1" x14ac:dyDescent="0.25">
      <c r="B4" s="39" t="s">
        <v>837</v>
      </c>
      <c r="C4" s="38"/>
      <c r="D4" s="37"/>
    </row>
    <row r="5" spans="2:8" customFormat="1" ht="45" customHeight="1" x14ac:dyDescent="0.25">
      <c r="B5" s="36"/>
      <c r="C5" s="35"/>
      <c r="D5" s="34"/>
    </row>
    <row r="7" spans="2:8" customFormat="1" ht="30" customHeight="1" x14ac:dyDescent="0.25">
      <c r="B7" s="39" t="s">
        <v>838</v>
      </c>
      <c r="C7" s="38"/>
      <c r="D7" s="37"/>
    </row>
    <row r="8" spans="2:8" customFormat="1" ht="45" customHeight="1" x14ac:dyDescent="0.25">
      <c r="B8" s="36"/>
      <c r="C8" s="35"/>
      <c r="D8" s="34"/>
    </row>
    <row r="10" spans="2:8" customFormat="1" ht="30" customHeight="1" x14ac:dyDescent="0.25">
      <c r="B10" s="39" t="s">
        <v>839</v>
      </c>
      <c r="C10" s="38"/>
      <c r="D10" s="37"/>
    </row>
    <row r="11" spans="2:8" customFormat="1" ht="45" customHeight="1" x14ac:dyDescent="0.25">
      <c r="B11" s="33"/>
      <c r="C11" s="32"/>
      <c r="D11" s="31"/>
    </row>
  </sheetData>
  <mergeCells count="7">
    <mergeCell ref="B10:D10"/>
    <mergeCell ref="B11:D11"/>
    <mergeCell ref="B2:H2"/>
    <mergeCell ref="B4:D4"/>
    <mergeCell ref="B5:D5"/>
    <mergeCell ref="B7:D7"/>
    <mergeCell ref="B8:D8"/>
  </mergeCells>
  <pageMargins left="0.75" right="0.75" top="0.75" bottom="0.5" header="0.5" footer="0.7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7F57-AAFB-4523-854A-2689DD4108C1}">
  <dimension ref="A1"/>
  <sheetViews>
    <sheetView tabSelected="1" workbookViewId="0"/>
  </sheetViews>
  <sheetFormatPr defaultRowHeight="15.75" x14ac:dyDescent="0.25"/>
  <cols>
    <col min="1" max="1" width="9.140625" style="475" customWidth="1"/>
    <col min="2" max="2" width="170.7109375" style="475" customWidth="1"/>
    <col min="3" max="3" width="9.140625" style="475" customWidth="1"/>
    <col min="4" max="16384" width="9.140625" style="475"/>
  </cols>
  <sheetData/>
  <pageMargins left="0.75" right="0.75" top="0.75" bottom="0.5" header="0.5" footer="0.7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819A-483B-4FF1-B40F-50532562B78B}">
  <dimension ref="A1:P53"/>
  <sheetViews>
    <sheetView workbookViewId="0"/>
  </sheetViews>
  <sheetFormatPr defaultRowHeight="15.75" x14ac:dyDescent="0.25"/>
  <cols>
    <col min="1" max="1" width="9.140625" style="475" customWidth="1"/>
    <col min="2" max="2" width="10.7109375" style="475" customWidth="1"/>
    <col min="3" max="3" width="50.7109375" style="475" customWidth="1"/>
    <col min="4" max="5" width="16.7109375" style="475" customWidth="1"/>
    <col min="6" max="7" width="17.7109375" style="475" customWidth="1"/>
    <col min="8" max="8" width="40.7109375" style="475" customWidth="1"/>
    <col min="9" max="9" width="21.7109375" style="475" customWidth="1"/>
    <col min="10" max="10" width="28.28515625" style="475" customWidth="1"/>
    <col min="11" max="11" width="21.7109375" style="475" customWidth="1"/>
    <col min="12" max="12" width="28.28515625" style="475" customWidth="1"/>
    <col min="13" max="13" width="21.7109375" style="475" customWidth="1"/>
    <col min="14" max="14" width="28.28515625" style="475" customWidth="1"/>
    <col min="15" max="15" width="21.7109375" style="475" customWidth="1"/>
    <col min="16" max="16" width="28.28515625" style="475" customWidth="1"/>
    <col min="17" max="17" width="9.140625" style="475" customWidth="1"/>
    <col min="18" max="16384" width="9.140625" style="475"/>
  </cols>
  <sheetData>
    <row r="1" spans="1:16" x14ac:dyDescent="0.25">
      <c r="L1" s="475" t="s">
        <v>859</v>
      </c>
    </row>
    <row r="3" spans="1:16" x14ac:dyDescent="0.25">
      <c r="A3" s="40" t="s">
        <v>860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6" x14ac:dyDescent="0.25">
      <c r="P5" s="475" t="s">
        <v>643</v>
      </c>
    </row>
    <row r="6" spans="1:16" x14ac:dyDescent="0.25">
      <c r="B6" s="29" t="s">
        <v>795</v>
      </c>
      <c r="C6" s="29" t="s">
        <v>861</v>
      </c>
      <c r="D6" s="29" t="s">
        <v>862</v>
      </c>
      <c r="E6" s="29" t="s">
        <v>863</v>
      </c>
      <c r="F6" s="29" t="s">
        <v>864</v>
      </c>
      <c r="G6" s="29" t="s">
        <v>865</v>
      </c>
      <c r="H6" s="27" t="s">
        <v>866</v>
      </c>
      <c r="I6" s="25" t="s">
        <v>867</v>
      </c>
      <c r="J6" s="24"/>
      <c r="K6" s="24"/>
      <c r="L6" s="24"/>
      <c r="M6" s="24"/>
      <c r="N6" s="24"/>
      <c r="O6" s="24"/>
      <c r="P6" s="23"/>
    </row>
    <row r="7" spans="1:16" customFormat="1" ht="47.1" customHeight="1" x14ac:dyDescent="0.25">
      <c r="B7" s="28"/>
      <c r="C7" s="28"/>
      <c r="D7" s="28"/>
      <c r="E7" s="28"/>
      <c r="F7" s="28"/>
      <c r="G7" s="28"/>
      <c r="H7" s="26"/>
      <c r="I7" s="495" t="s">
        <v>868</v>
      </c>
      <c r="J7" s="495" t="s">
        <v>869</v>
      </c>
      <c r="K7" s="495" t="s">
        <v>870</v>
      </c>
      <c r="L7" s="495" t="s">
        <v>871</v>
      </c>
      <c r="M7" s="495" t="s">
        <v>872</v>
      </c>
      <c r="N7" s="495" t="s">
        <v>873</v>
      </c>
      <c r="O7" s="495" t="s">
        <v>874</v>
      </c>
      <c r="P7" s="495" t="s">
        <v>875</v>
      </c>
    </row>
    <row r="8" spans="1:16" x14ac:dyDescent="0.25">
      <c r="B8" s="22" t="s">
        <v>646</v>
      </c>
      <c r="C8" s="19" t="s">
        <v>876</v>
      </c>
      <c r="D8" s="16">
        <v>2025</v>
      </c>
      <c r="E8" s="16">
        <v>2025</v>
      </c>
      <c r="F8" s="13">
        <v>950000</v>
      </c>
      <c r="G8" s="13"/>
      <c r="H8" s="496" t="s">
        <v>877</v>
      </c>
      <c r="I8" s="497"/>
      <c r="J8" s="497"/>
      <c r="K8" s="497"/>
      <c r="L8" s="497"/>
      <c r="M8" s="497"/>
      <c r="N8" s="497"/>
      <c r="O8" s="497"/>
      <c r="P8" s="497"/>
    </row>
    <row r="9" spans="1:16" x14ac:dyDescent="0.25">
      <c r="B9" s="21"/>
      <c r="C9" s="18"/>
      <c r="D9" s="15"/>
      <c r="E9" s="15"/>
      <c r="F9" s="12"/>
      <c r="G9" s="12"/>
      <c r="H9" s="496" t="s">
        <v>878</v>
      </c>
      <c r="I9" s="497"/>
      <c r="J9" s="497"/>
      <c r="K9" s="497"/>
      <c r="L9" s="497"/>
      <c r="M9" s="497"/>
      <c r="N9" s="497"/>
      <c r="O9" s="497"/>
      <c r="P9" s="497"/>
    </row>
    <row r="10" spans="1:16" x14ac:dyDescent="0.25">
      <c r="B10" s="21"/>
      <c r="C10" s="18"/>
      <c r="D10" s="15"/>
      <c r="E10" s="15"/>
      <c r="F10" s="12"/>
      <c r="G10" s="12"/>
      <c r="H10" s="496" t="s">
        <v>794</v>
      </c>
      <c r="I10" s="497"/>
      <c r="J10" s="497"/>
      <c r="K10" s="497"/>
      <c r="L10" s="497"/>
      <c r="M10" s="497"/>
      <c r="N10" s="497"/>
      <c r="O10" s="497"/>
      <c r="P10" s="497"/>
    </row>
    <row r="11" spans="1:16" x14ac:dyDescent="0.25">
      <c r="B11" s="21"/>
      <c r="C11" s="18"/>
      <c r="D11" s="15"/>
      <c r="E11" s="15"/>
      <c r="F11" s="12"/>
      <c r="G11" s="12"/>
      <c r="H11" s="496" t="s">
        <v>879</v>
      </c>
      <c r="I11" s="497"/>
      <c r="J11" s="497"/>
      <c r="K11" s="497"/>
      <c r="L11" s="497"/>
      <c r="M11" s="497">
        <v>950000</v>
      </c>
      <c r="N11" s="497"/>
      <c r="O11" s="497"/>
      <c r="P11" s="497"/>
    </row>
    <row r="12" spans="1:16" x14ac:dyDescent="0.25">
      <c r="B12" s="20"/>
      <c r="C12" s="17"/>
      <c r="D12" s="14"/>
      <c r="E12" s="14"/>
      <c r="F12" s="11"/>
      <c r="G12" s="11"/>
      <c r="H12" s="496" t="s">
        <v>880</v>
      </c>
      <c r="I12" s="497"/>
      <c r="J12" s="497"/>
      <c r="K12" s="497"/>
      <c r="L12" s="497"/>
      <c r="M12" s="497">
        <v>950000</v>
      </c>
      <c r="N12" s="497"/>
      <c r="O12" s="497"/>
      <c r="P12" s="497"/>
    </row>
    <row r="13" spans="1:16" x14ac:dyDescent="0.25">
      <c r="B13" s="22" t="s">
        <v>648</v>
      </c>
      <c r="C13" s="19" t="s">
        <v>881</v>
      </c>
      <c r="D13" s="16">
        <v>2025</v>
      </c>
      <c r="E13" s="16">
        <v>2025</v>
      </c>
      <c r="F13" s="13">
        <v>500000</v>
      </c>
      <c r="G13" s="13"/>
      <c r="H13" s="496" t="s">
        <v>877</v>
      </c>
      <c r="I13" s="497"/>
      <c r="J13" s="497"/>
      <c r="K13" s="497"/>
      <c r="L13" s="497"/>
      <c r="M13" s="497"/>
      <c r="N13" s="497"/>
      <c r="O13" s="497"/>
      <c r="P13" s="497"/>
    </row>
    <row r="14" spans="1:16" x14ac:dyDescent="0.25">
      <c r="B14" s="21"/>
      <c r="C14" s="18"/>
      <c r="D14" s="15"/>
      <c r="E14" s="15"/>
      <c r="F14" s="12"/>
      <c r="G14" s="12"/>
      <c r="H14" s="496" t="s">
        <v>878</v>
      </c>
      <c r="I14" s="497"/>
      <c r="J14" s="497"/>
      <c r="K14" s="497"/>
      <c r="L14" s="497"/>
      <c r="M14" s="497"/>
      <c r="N14" s="497"/>
      <c r="O14" s="497"/>
      <c r="P14" s="497"/>
    </row>
    <row r="15" spans="1:16" x14ac:dyDescent="0.25">
      <c r="B15" s="21"/>
      <c r="C15" s="18"/>
      <c r="D15" s="15"/>
      <c r="E15" s="15"/>
      <c r="F15" s="12"/>
      <c r="G15" s="12"/>
      <c r="H15" s="496" t="s">
        <v>794</v>
      </c>
      <c r="I15" s="497"/>
      <c r="J15" s="497"/>
      <c r="K15" s="497"/>
      <c r="L15" s="497"/>
      <c r="M15" s="497"/>
      <c r="N15" s="497"/>
      <c r="O15" s="497"/>
      <c r="P15" s="497"/>
    </row>
    <row r="16" spans="1:16" x14ac:dyDescent="0.25">
      <c r="B16" s="21"/>
      <c r="C16" s="18"/>
      <c r="D16" s="15"/>
      <c r="E16" s="15"/>
      <c r="F16" s="12"/>
      <c r="G16" s="12"/>
      <c r="H16" s="496" t="s">
        <v>879</v>
      </c>
      <c r="I16" s="497"/>
      <c r="J16" s="497"/>
      <c r="K16" s="497">
        <v>500000</v>
      </c>
      <c r="L16" s="497"/>
      <c r="M16" s="497"/>
      <c r="N16" s="497"/>
      <c r="O16" s="497"/>
      <c r="P16" s="497"/>
    </row>
    <row r="17" spans="2:16" x14ac:dyDescent="0.25">
      <c r="B17" s="20"/>
      <c r="C17" s="17"/>
      <c r="D17" s="14"/>
      <c r="E17" s="14"/>
      <c r="F17" s="11"/>
      <c r="G17" s="11"/>
      <c r="H17" s="496" t="s">
        <v>880</v>
      </c>
      <c r="I17" s="497"/>
      <c r="J17" s="497"/>
      <c r="K17" s="497">
        <v>500000</v>
      </c>
      <c r="L17" s="497"/>
      <c r="M17" s="497"/>
      <c r="N17" s="497"/>
      <c r="O17" s="497"/>
      <c r="P17" s="497"/>
    </row>
    <row r="18" spans="2:16" x14ac:dyDescent="0.25">
      <c r="B18" s="22" t="s">
        <v>650</v>
      </c>
      <c r="C18" s="19" t="s">
        <v>882</v>
      </c>
      <c r="D18" s="16">
        <v>2025</v>
      </c>
      <c r="E18" s="16">
        <v>2025</v>
      </c>
      <c r="F18" s="13">
        <v>400000</v>
      </c>
      <c r="G18" s="13"/>
      <c r="H18" s="496" t="s">
        <v>877</v>
      </c>
      <c r="I18" s="497"/>
      <c r="J18" s="497"/>
      <c r="K18" s="497"/>
      <c r="L18" s="497"/>
      <c r="M18" s="497"/>
      <c r="N18" s="497"/>
      <c r="O18" s="497"/>
      <c r="P18" s="497"/>
    </row>
    <row r="19" spans="2:16" x14ac:dyDescent="0.25">
      <c r="B19" s="21"/>
      <c r="C19" s="18"/>
      <c r="D19" s="15"/>
      <c r="E19" s="15"/>
      <c r="F19" s="12"/>
      <c r="G19" s="12"/>
      <c r="H19" s="496" t="s">
        <v>878</v>
      </c>
      <c r="I19" s="497"/>
      <c r="J19" s="497"/>
      <c r="K19" s="497"/>
      <c r="L19" s="497"/>
      <c r="M19" s="497"/>
      <c r="N19" s="497"/>
      <c r="O19" s="497"/>
      <c r="P19" s="497"/>
    </row>
    <row r="20" spans="2:16" x14ac:dyDescent="0.25">
      <c r="B20" s="21"/>
      <c r="C20" s="18"/>
      <c r="D20" s="15"/>
      <c r="E20" s="15"/>
      <c r="F20" s="12"/>
      <c r="G20" s="12"/>
      <c r="H20" s="496" t="s">
        <v>794</v>
      </c>
      <c r="I20" s="497"/>
      <c r="J20" s="497"/>
      <c r="K20" s="497"/>
      <c r="L20" s="497"/>
      <c r="M20" s="497"/>
      <c r="N20" s="497"/>
      <c r="O20" s="497"/>
      <c r="P20" s="497"/>
    </row>
    <row r="21" spans="2:16" x14ac:dyDescent="0.25">
      <c r="B21" s="21"/>
      <c r="C21" s="18"/>
      <c r="D21" s="15"/>
      <c r="E21" s="15"/>
      <c r="F21" s="12"/>
      <c r="G21" s="12"/>
      <c r="H21" s="496" t="s">
        <v>879</v>
      </c>
      <c r="I21" s="497"/>
      <c r="J21" s="497"/>
      <c r="K21" s="497">
        <v>200000</v>
      </c>
      <c r="L21" s="497"/>
      <c r="M21" s="497">
        <v>200000</v>
      </c>
      <c r="N21" s="497"/>
      <c r="O21" s="497"/>
      <c r="P21" s="497"/>
    </row>
    <row r="22" spans="2:16" x14ac:dyDescent="0.25">
      <c r="B22" s="20"/>
      <c r="C22" s="17"/>
      <c r="D22" s="14"/>
      <c r="E22" s="14"/>
      <c r="F22" s="11"/>
      <c r="G22" s="11"/>
      <c r="H22" s="496" t="s">
        <v>880</v>
      </c>
      <c r="I22" s="497"/>
      <c r="J22" s="497"/>
      <c r="K22" s="497">
        <v>200000</v>
      </c>
      <c r="L22" s="497"/>
      <c r="M22" s="497">
        <v>200000</v>
      </c>
      <c r="N22" s="497"/>
      <c r="O22" s="497"/>
      <c r="P22" s="497"/>
    </row>
    <row r="23" spans="2:16" x14ac:dyDescent="0.25">
      <c r="B23" s="22" t="s">
        <v>652</v>
      </c>
      <c r="C23" s="19" t="s">
        <v>883</v>
      </c>
      <c r="D23" s="16">
        <v>2025</v>
      </c>
      <c r="E23" s="16">
        <v>2025</v>
      </c>
      <c r="F23" s="13">
        <v>500000</v>
      </c>
      <c r="G23" s="13"/>
      <c r="H23" s="496" t="s">
        <v>877</v>
      </c>
      <c r="I23" s="497"/>
      <c r="J23" s="497"/>
      <c r="K23" s="497"/>
      <c r="L23" s="497"/>
      <c r="M23" s="497"/>
      <c r="N23" s="497"/>
      <c r="O23" s="497"/>
      <c r="P23" s="497"/>
    </row>
    <row r="24" spans="2:16" x14ac:dyDescent="0.25">
      <c r="B24" s="21"/>
      <c r="C24" s="18"/>
      <c r="D24" s="15"/>
      <c r="E24" s="15"/>
      <c r="F24" s="12"/>
      <c r="G24" s="12"/>
      <c r="H24" s="496" t="s">
        <v>878</v>
      </c>
      <c r="I24" s="497"/>
      <c r="J24" s="497"/>
      <c r="K24" s="497"/>
      <c r="L24" s="497"/>
      <c r="M24" s="497"/>
      <c r="N24" s="497"/>
      <c r="O24" s="497"/>
      <c r="P24" s="497"/>
    </row>
    <row r="25" spans="2:16" x14ac:dyDescent="0.25">
      <c r="B25" s="21"/>
      <c r="C25" s="18"/>
      <c r="D25" s="15"/>
      <c r="E25" s="15"/>
      <c r="F25" s="12"/>
      <c r="G25" s="12"/>
      <c r="H25" s="496" t="s">
        <v>794</v>
      </c>
      <c r="I25" s="497"/>
      <c r="J25" s="497"/>
      <c r="K25" s="497"/>
      <c r="L25" s="497"/>
      <c r="M25" s="497"/>
      <c r="N25" s="497"/>
      <c r="O25" s="497"/>
      <c r="P25" s="497"/>
    </row>
    <row r="26" spans="2:16" x14ac:dyDescent="0.25">
      <c r="B26" s="21"/>
      <c r="C26" s="18"/>
      <c r="D26" s="15"/>
      <c r="E26" s="15"/>
      <c r="F26" s="12"/>
      <c r="G26" s="12"/>
      <c r="H26" s="496" t="s">
        <v>879</v>
      </c>
      <c r="I26" s="497"/>
      <c r="J26" s="497"/>
      <c r="K26" s="497">
        <v>500000</v>
      </c>
      <c r="L26" s="497"/>
      <c r="M26" s="497"/>
      <c r="N26" s="497"/>
      <c r="O26" s="497"/>
      <c r="P26" s="497"/>
    </row>
    <row r="27" spans="2:16" x14ac:dyDescent="0.25">
      <c r="B27" s="20"/>
      <c r="C27" s="17"/>
      <c r="D27" s="14"/>
      <c r="E27" s="14"/>
      <c r="F27" s="11"/>
      <c r="G27" s="11"/>
      <c r="H27" s="496" t="s">
        <v>880</v>
      </c>
      <c r="I27" s="497"/>
      <c r="J27" s="497"/>
      <c r="K27" s="497">
        <v>500000</v>
      </c>
      <c r="L27" s="497"/>
      <c r="M27" s="497"/>
      <c r="N27" s="497"/>
      <c r="O27" s="497"/>
      <c r="P27" s="497"/>
    </row>
    <row r="28" spans="2:16" x14ac:dyDescent="0.25">
      <c r="B28" s="22" t="s">
        <v>789</v>
      </c>
      <c r="C28" s="19" t="s">
        <v>884</v>
      </c>
      <c r="D28" s="16">
        <v>2025</v>
      </c>
      <c r="E28" s="16">
        <v>2025</v>
      </c>
      <c r="F28" s="13">
        <v>150000</v>
      </c>
      <c r="G28" s="13"/>
      <c r="H28" s="496" t="s">
        <v>877</v>
      </c>
      <c r="I28" s="497"/>
      <c r="J28" s="497"/>
      <c r="K28" s="497"/>
      <c r="L28" s="497"/>
      <c r="M28" s="497"/>
      <c r="N28" s="497"/>
      <c r="O28" s="497"/>
      <c r="P28" s="497"/>
    </row>
    <row r="29" spans="2:16" x14ac:dyDescent="0.25">
      <c r="B29" s="21"/>
      <c r="C29" s="18"/>
      <c r="D29" s="15"/>
      <c r="E29" s="15"/>
      <c r="F29" s="12"/>
      <c r="G29" s="12"/>
      <c r="H29" s="496" t="s">
        <v>878</v>
      </c>
      <c r="I29" s="497"/>
      <c r="J29" s="497"/>
      <c r="K29" s="497"/>
      <c r="L29" s="497"/>
      <c r="M29" s="497"/>
      <c r="N29" s="497"/>
      <c r="O29" s="497"/>
      <c r="P29" s="497"/>
    </row>
    <row r="30" spans="2:16" x14ac:dyDescent="0.25">
      <c r="B30" s="21"/>
      <c r="C30" s="18"/>
      <c r="D30" s="15"/>
      <c r="E30" s="15"/>
      <c r="F30" s="12"/>
      <c r="G30" s="12"/>
      <c r="H30" s="496" t="s">
        <v>794</v>
      </c>
      <c r="I30" s="497"/>
      <c r="J30" s="497"/>
      <c r="K30" s="497"/>
      <c r="L30" s="497"/>
      <c r="M30" s="497"/>
      <c r="N30" s="497"/>
      <c r="O30" s="497"/>
      <c r="P30" s="497"/>
    </row>
    <row r="31" spans="2:16" x14ac:dyDescent="0.25">
      <c r="B31" s="21"/>
      <c r="C31" s="18"/>
      <c r="D31" s="15"/>
      <c r="E31" s="15"/>
      <c r="F31" s="12"/>
      <c r="G31" s="12"/>
      <c r="H31" s="496" t="s">
        <v>879</v>
      </c>
      <c r="I31" s="497"/>
      <c r="J31" s="497"/>
      <c r="K31" s="497">
        <v>150000</v>
      </c>
      <c r="L31" s="497"/>
      <c r="M31" s="497"/>
      <c r="N31" s="497"/>
      <c r="O31" s="497"/>
      <c r="P31" s="497"/>
    </row>
    <row r="32" spans="2:16" x14ac:dyDescent="0.25">
      <c r="B32" s="20"/>
      <c r="C32" s="17"/>
      <c r="D32" s="14"/>
      <c r="E32" s="14"/>
      <c r="F32" s="11"/>
      <c r="G32" s="11"/>
      <c r="H32" s="496" t="s">
        <v>880</v>
      </c>
      <c r="I32" s="497"/>
      <c r="J32" s="497"/>
      <c r="K32" s="497">
        <v>150000</v>
      </c>
      <c r="L32" s="497"/>
      <c r="M32" s="497"/>
      <c r="N32" s="497"/>
      <c r="O32" s="497"/>
      <c r="P32" s="497"/>
    </row>
    <row r="33" spans="2:16" x14ac:dyDescent="0.25">
      <c r="B33" s="22" t="s">
        <v>791</v>
      </c>
      <c r="C33" s="19" t="s">
        <v>885</v>
      </c>
      <c r="D33" s="16">
        <v>2025</v>
      </c>
      <c r="E33" s="16">
        <v>2025</v>
      </c>
      <c r="F33" s="13">
        <v>2000000</v>
      </c>
      <c r="G33" s="13"/>
      <c r="H33" s="496" t="s">
        <v>877</v>
      </c>
      <c r="I33" s="497"/>
      <c r="J33" s="497"/>
      <c r="K33" s="497"/>
      <c r="L33" s="497"/>
      <c r="M33" s="497"/>
      <c r="N33" s="497"/>
      <c r="O33" s="497"/>
      <c r="P33" s="497"/>
    </row>
    <row r="34" spans="2:16" x14ac:dyDescent="0.25">
      <c r="B34" s="21"/>
      <c r="C34" s="18"/>
      <c r="D34" s="15"/>
      <c r="E34" s="15"/>
      <c r="F34" s="12"/>
      <c r="G34" s="12"/>
      <c r="H34" s="496" t="s">
        <v>878</v>
      </c>
      <c r="I34" s="497"/>
      <c r="J34" s="497"/>
      <c r="K34" s="497"/>
      <c r="L34" s="497"/>
      <c r="M34" s="497"/>
      <c r="N34" s="497"/>
      <c r="O34" s="497"/>
      <c r="P34" s="497"/>
    </row>
    <row r="35" spans="2:16" x14ac:dyDescent="0.25">
      <c r="B35" s="21"/>
      <c r="C35" s="18"/>
      <c r="D35" s="15"/>
      <c r="E35" s="15"/>
      <c r="F35" s="12"/>
      <c r="G35" s="12"/>
      <c r="H35" s="496" t="s">
        <v>794</v>
      </c>
      <c r="I35" s="497"/>
      <c r="J35" s="497"/>
      <c r="K35" s="497"/>
      <c r="L35" s="497"/>
      <c r="M35" s="497"/>
      <c r="N35" s="497"/>
      <c r="O35" s="497"/>
      <c r="P35" s="497"/>
    </row>
    <row r="36" spans="2:16" x14ac:dyDescent="0.25">
      <c r="B36" s="21"/>
      <c r="C36" s="18"/>
      <c r="D36" s="15"/>
      <c r="E36" s="15"/>
      <c r="F36" s="12"/>
      <c r="G36" s="12"/>
      <c r="H36" s="496" t="s">
        <v>879</v>
      </c>
      <c r="I36" s="497"/>
      <c r="J36" s="497"/>
      <c r="K36" s="497">
        <v>2000000</v>
      </c>
      <c r="L36" s="497"/>
      <c r="M36" s="497"/>
      <c r="N36" s="497"/>
      <c r="O36" s="497"/>
      <c r="P36" s="497"/>
    </row>
    <row r="37" spans="2:16" x14ac:dyDescent="0.25">
      <c r="B37" s="20"/>
      <c r="C37" s="17"/>
      <c r="D37" s="14"/>
      <c r="E37" s="14"/>
      <c r="F37" s="11"/>
      <c r="G37" s="11"/>
      <c r="H37" s="496" t="s">
        <v>880</v>
      </c>
      <c r="I37" s="497"/>
      <c r="J37" s="497"/>
      <c r="K37" s="497">
        <v>2000000</v>
      </c>
      <c r="L37" s="497"/>
      <c r="M37" s="497"/>
      <c r="N37" s="497"/>
      <c r="O37" s="497"/>
      <c r="P37" s="497"/>
    </row>
    <row r="38" spans="2:16" x14ac:dyDescent="0.25">
      <c r="B38" s="22" t="s">
        <v>793</v>
      </c>
      <c r="C38" s="19" t="s">
        <v>886</v>
      </c>
      <c r="D38" s="16">
        <v>2025</v>
      </c>
      <c r="E38" s="16">
        <v>2025</v>
      </c>
      <c r="F38" s="13">
        <v>2000000</v>
      </c>
      <c r="G38" s="13"/>
      <c r="H38" s="496" t="s">
        <v>877</v>
      </c>
      <c r="I38" s="497"/>
      <c r="J38" s="497"/>
      <c r="K38" s="497"/>
      <c r="L38" s="497"/>
      <c r="M38" s="497"/>
      <c r="N38" s="497"/>
      <c r="O38" s="497"/>
      <c r="P38" s="497"/>
    </row>
    <row r="39" spans="2:16" x14ac:dyDescent="0.25">
      <c r="B39" s="21"/>
      <c r="C39" s="18"/>
      <c r="D39" s="15"/>
      <c r="E39" s="15"/>
      <c r="F39" s="12"/>
      <c r="G39" s="12"/>
      <c r="H39" s="496" t="s">
        <v>878</v>
      </c>
      <c r="I39" s="497"/>
      <c r="J39" s="497"/>
      <c r="K39" s="497"/>
      <c r="L39" s="497"/>
      <c r="M39" s="497"/>
      <c r="N39" s="497"/>
      <c r="O39" s="497"/>
      <c r="P39" s="497"/>
    </row>
    <row r="40" spans="2:16" x14ac:dyDescent="0.25">
      <c r="B40" s="21"/>
      <c r="C40" s="18"/>
      <c r="D40" s="15"/>
      <c r="E40" s="15"/>
      <c r="F40" s="12"/>
      <c r="G40" s="12"/>
      <c r="H40" s="496" t="s">
        <v>794</v>
      </c>
      <c r="I40" s="497"/>
      <c r="J40" s="497"/>
      <c r="K40" s="497"/>
      <c r="L40" s="497"/>
      <c r="M40" s="497"/>
      <c r="N40" s="497"/>
      <c r="O40" s="497"/>
      <c r="P40" s="497"/>
    </row>
    <row r="41" spans="2:16" x14ac:dyDescent="0.25">
      <c r="B41" s="21"/>
      <c r="C41" s="18"/>
      <c r="D41" s="15"/>
      <c r="E41" s="15"/>
      <c r="F41" s="12"/>
      <c r="G41" s="12"/>
      <c r="H41" s="496" t="s">
        <v>879</v>
      </c>
      <c r="I41" s="497"/>
      <c r="J41" s="497"/>
      <c r="K41" s="497">
        <v>1000000</v>
      </c>
      <c r="L41" s="497"/>
      <c r="M41" s="497"/>
      <c r="N41" s="497"/>
      <c r="O41" s="497">
        <v>1000000</v>
      </c>
      <c r="P41" s="497"/>
    </row>
    <row r="42" spans="2:16" x14ac:dyDescent="0.25">
      <c r="B42" s="20"/>
      <c r="C42" s="17"/>
      <c r="D42" s="14"/>
      <c r="E42" s="14"/>
      <c r="F42" s="11"/>
      <c r="G42" s="11"/>
      <c r="H42" s="496" t="s">
        <v>880</v>
      </c>
      <c r="I42" s="497"/>
      <c r="J42" s="497"/>
      <c r="K42" s="497">
        <v>1000000</v>
      </c>
      <c r="L42" s="497"/>
      <c r="M42" s="497"/>
      <c r="N42" s="497"/>
      <c r="O42" s="497">
        <v>1000000</v>
      </c>
      <c r="P42" s="497"/>
    </row>
    <row r="43" spans="2:16" x14ac:dyDescent="0.25">
      <c r="B43" s="22" t="s">
        <v>887</v>
      </c>
      <c r="C43" s="19" t="s">
        <v>888</v>
      </c>
      <c r="D43" s="16">
        <v>2025</v>
      </c>
      <c r="E43" s="16">
        <v>2025</v>
      </c>
      <c r="F43" s="13">
        <v>3000000</v>
      </c>
      <c r="G43" s="13"/>
      <c r="H43" s="496" t="s">
        <v>877</v>
      </c>
      <c r="I43" s="497"/>
      <c r="J43" s="497"/>
      <c r="K43" s="497"/>
      <c r="L43" s="497"/>
      <c r="M43" s="497"/>
      <c r="N43" s="497"/>
      <c r="O43" s="497"/>
      <c r="P43" s="497"/>
    </row>
    <row r="44" spans="2:16" x14ac:dyDescent="0.25">
      <c r="B44" s="21"/>
      <c r="C44" s="18"/>
      <c r="D44" s="15"/>
      <c r="E44" s="15"/>
      <c r="F44" s="12"/>
      <c r="G44" s="12"/>
      <c r="H44" s="496" t="s">
        <v>878</v>
      </c>
      <c r="I44" s="497"/>
      <c r="J44" s="497"/>
      <c r="K44" s="497"/>
      <c r="L44" s="497"/>
      <c r="M44" s="497"/>
      <c r="N44" s="497"/>
      <c r="O44" s="497"/>
      <c r="P44" s="497"/>
    </row>
    <row r="45" spans="2:16" x14ac:dyDescent="0.25">
      <c r="B45" s="21"/>
      <c r="C45" s="18"/>
      <c r="D45" s="15"/>
      <c r="E45" s="15"/>
      <c r="F45" s="12"/>
      <c r="G45" s="12"/>
      <c r="H45" s="496" t="s">
        <v>794</v>
      </c>
      <c r="I45" s="497"/>
      <c r="J45" s="497"/>
      <c r="K45" s="497"/>
      <c r="L45" s="497"/>
      <c r="M45" s="497"/>
      <c r="N45" s="497"/>
      <c r="O45" s="497"/>
      <c r="P45" s="497"/>
    </row>
    <row r="46" spans="2:16" x14ac:dyDescent="0.25">
      <c r="B46" s="21"/>
      <c r="C46" s="18"/>
      <c r="D46" s="15"/>
      <c r="E46" s="15"/>
      <c r="F46" s="12"/>
      <c r="G46" s="12"/>
      <c r="H46" s="496" t="s">
        <v>879</v>
      </c>
      <c r="I46" s="497"/>
      <c r="J46" s="497"/>
      <c r="K46" s="497"/>
      <c r="L46" s="497"/>
      <c r="M46" s="497">
        <v>3000000</v>
      </c>
      <c r="N46" s="497"/>
      <c r="O46" s="497"/>
      <c r="P46" s="497"/>
    </row>
    <row r="47" spans="2:16" x14ac:dyDescent="0.25">
      <c r="B47" s="20"/>
      <c r="C47" s="17"/>
      <c r="D47" s="14"/>
      <c r="E47" s="14"/>
      <c r="F47" s="11"/>
      <c r="G47" s="11"/>
      <c r="H47" s="496" t="s">
        <v>880</v>
      </c>
      <c r="I47" s="497"/>
      <c r="J47" s="497"/>
      <c r="K47" s="497"/>
      <c r="L47" s="497"/>
      <c r="M47" s="497">
        <v>3000000</v>
      </c>
      <c r="N47" s="497"/>
      <c r="O47" s="497"/>
      <c r="P47" s="497"/>
    </row>
    <row r="48" spans="2:16" x14ac:dyDescent="0.25">
      <c r="B48" s="22" t="s">
        <v>889</v>
      </c>
      <c r="C48" s="19" t="s">
        <v>890</v>
      </c>
      <c r="D48" s="16">
        <v>2025</v>
      </c>
      <c r="E48" s="16">
        <v>2025</v>
      </c>
      <c r="F48" s="13">
        <v>2500000</v>
      </c>
      <c r="G48" s="13"/>
      <c r="H48" s="496" t="s">
        <v>877</v>
      </c>
      <c r="I48" s="497"/>
      <c r="J48" s="497"/>
      <c r="K48" s="497"/>
      <c r="L48" s="497"/>
      <c r="M48" s="497"/>
      <c r="N48" s="497"/>
      <c r="O48" s="497"/>
      <c r="P48" s="497"/>
    </row>
    <row r="49" spans="2:16" x14ac:dyDescent="0.25">
      <c r="B49" s="21"/>
      <c r="C49" s="18"/>
      <c r="D49" s="15"/>
      <c r="E49" s="15"/>
      <c r="F49" s="12"/>
      <c r="G49" s="12"/>
      <c r="H49" s="496" t="s">
        <v>878</v>
      </c>
      <c r="I49" s="497"/>
      <c r="J49" s="497"/>
      <c r="K49" s="497"/>
      <c r="L49" s="497"/>
      <c r="M49" s="497"/>
      <c r="N49" s="497"/>
      <c r="O49" s="497"/>
      <c r="P49" s="497"/>
    </row>
    <row r="50" spans="2:16" x14ac:dyDescent="0.25">
      <c r="B50" s="21"/>
      <c r="C50" s="18"/>
      <c r="D50" s="15"/>
      <c r="E50" s="15"/>
      <c r="F50" s="12"/>
      <c r="G50" s="12"/>
      <c r="H50" s="496" t="s">
        <v>794</v>
      </c>
      <c r="I50" s="497"/>
      <c r="J50" s="497"/>
      <c r="K50" s="497"/>
      <c r="L50" s="497"/>
      <c r="M50" s="497"/>
      <c r="N50" s="497"/>
      <c r="O50" s="497"/>
      <c r="P50" s="497"/>
    </row>
    <row r="51" spans="2:16" x14ac:dyDescent="0.25">
      <c r="B51" s="21"/>
      <c r="C51" s="18"/>
      <c r="D51" s="15"/>
      <c r="E51" s="15"/>
      <c r="F51" s="12"/>
      <c r="G51" s="12"/>
      <c r="H51" s="496" t="s">
        <v>879</v>
      </c>
      <c r="I51" s="497"/>
      <c r="J51" s="497"/>
      <c r="K51" s="497">
        <v>1000000</v>
      </c>
      <c r="L51" s="497"/>
      <c r="M51" s="497">
        <v>1500000</v>
      </c>
      <c r="N51" s="497"/>
      <c r="O51" s="497"/>
      <c r="P51" s="497"/>
    </row>
    <row r="52" spans="2:16" x14ac:dyDescent="0.25">
      <c r="B52" s="20"/>
      <c r="C52" s="17"/>
      <c r="D52" s="14"/>
      <c r="E52" s="14"/>
      <c r="F52" s="11"/>
      <c r="G52" s="11"/>
      <c r="H52" s="496" t="s">
        <v>880</v>
      </c>
      <c r="I52" s="497"/>
      <c r="J52" s="497"/>
      <c r="K52" s="497">
        <v>1000000</v>
      </c>
      <c r="L52" s="497"/>
      <c r="M52" s="497">
        <v>1500000</v>
      </c>
      <c r="N52" s="497"/>
      <c r="O52" s="497"/>
      <c r="P52" s="497"/>
    </row>
    <row r="53" spans="2:16" x14ac:dyDescent="0.25">
      <c r="B53" s="10" t="s">
        <v>891</v>
      </c>
      <c r="C53" s="24"/>
      <c r="D53" s="24"/>
      <c r="E53" s="23"/>
      <c r="F53" s="498">
        <v>12000000</v>
      </c>
      <c r="G53" s="498">
        <v>0</v>
      </c>
      <c r="I53" s="498">
        <v>0</v>
      </c>
      <c r="J53" s="498">
        <v>0</v>
      </c>
      <c r="K53" s="498">
        <v>5350000</v>
      </c>
      <c r="L53" s="498">
        <v>0</v>
      </c>
      <c r="M53" s="498">
        <v>5650000</v>
      </c>
      <c r="N53" s="498">
        <v>0</v>
      </c>
      <c r="O53" s="498">
        <v>1000000</v>
      </c>
      <c r="P53" s="498">
        <v>0</v>
      </c>
    </row>
  </sheetData>
  <mergeCells count="64">
    <mergeCell ref="G48:G52"/>
    <mergeCell ref="B53:E53"/>
    <mergeCell ref="B48:B52"/>
    <mergeCell ref="C48:C52"/>
    <mergeCell ref="D48:D52"/>
    <mergeCell ref="E48:E52"/>
    <mergeCell ref="F48:F52"/>
    <mergeCell ref="G38:G42"/>
    <mergeCell ref="B43:B47"/>
    <mergeCell ref="C43:C47"/>
    <mergeCell ref="D43:D47"/>
    <mergeCell ref="E43:E47"/>
    <mergeCell ref="F43:F47"/>
    <mergeCell ref="G43:G47"/>
    <mergeCell ref="B38:B42"/>
    <mergeCell ref="C38:C42"/>
    <mergeCell ref="D38:D42"/>
    <mergeCell ref="E38:E42"/>
    <mergeCell ref="F38:F42"/>
    <mergeCell ref="G28:G32"/>
    <mergeCell ref="B33:B37"/>
    <mergeCell ref="C33:C37"/>
    <mergeCell ref="D33:D37"/>
    <mergeCell ref="E33:E37"/>
    <mergeCell ref="F33:F37"/>
    <mergeCell ref="G33:G37"/>
    <mergeCell ref="B28:B32"/>
    <mergeCell ref="C28:C32"/>
    <mergeCell ref="D28:D32"/>
    <mergeCell ref="E28:E32"/>
    <mergeCell ref="F28:F32"/>
    <mergeCell ref="G18:G22"/>
    <mergeCell ref="B23:B27"/>
    <mergeCell ref="C23:C27"/>
    <mergeCell ref="D23:D27"/>
    <mergeCell ref="E23:E27"/>
    <mergeCell ref="F23:F27"/>
    <mergeCell ref="G23:G27"/>
    <mergeCell ref="B18:B22"/>
    <mergeCell ref="C18:C22"/>
    <mergeCell ref="D18:D22"/>
    <mergeCell ref="E18:E22"/>
    <mergeCell ref="F18:F22"/>
    <mergeCell ref="G8:G12"/>
    <mergeCell ref="B13:B17"/>
    <mergeCell ref="C13:C17"/>
    <mergeCell ref="D13:D17"/>
    <mergeCell ref="E13:E17"/>
    <mergeCell ref="F13:F17"/>
    <mergeCell ref="G13:G17"/>
    <mergeCell ref="B8:B12"/>
    <mergeCell ref="C8:C12"/>
    <mergeCell ref="D8:D12"/>
    <mergeCell ref="E8:E12"/>
    <mergeCell ref="F8:F12"/>
    <mergeCell ref="A3:L3"/>
    <mergeCell ref="B6:B7"/>
    <mergeCell ref="C6:C7"/>
    <mergeCell ref="D6:D7"/>
    <mergeCell ref="E6:E7"/>
    <mergeCell ref="F6:F7"/>
    <mergeCell ref="G6:G7"/>
    <mergeCell ref="H6:H7"/>
    <mergeCell ref="I6:P6"/>
  </mergeCells>
  <pageMargins left="0.75" right="0.75" top="0.75" bottom="0.5" header="0.5" footer="0.7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5BD1-CAC5-4E4B-BCA0-B1A3B05BAC13}">
  <dimension ref="B2:G9"/>
  <sheetViews>
    <sheetView workbookViewId="0"/>
  </sheetViews>
  <sheetFormatPr defaultRowHeight="15" x14ac:dyDescent="0.25"/>
  <cols>
    <col min="1" max="1" width="9.140625" style="395" customWidth="1"/>
    <col min="2" max="2" width="30.7109375" style="395" customWidth="1"/>
    <col min="3" max="7" width="17.7109375" style="395" customWidth="1"/>
    <col min="8" max="8" width="9.140625" style="395" customWidth="1"/>
    <col min="9" max="16384" width="9.140625" style="395"/>
  </cols>
  <sheetData>
    <row r="2" spans="2:7" ht="18.75" x14ac:dyDescent="0.3">
      <c r="B2" s="396" t="s">
        <v>720</v>
      </c>
    </row>
    <row r="4" spans="2:7" customFormat="1" ht="30" customHeight="1" x14ac:dyDescent="0.25">
      <c r="B4" s="9" t="s">
        <v>721</v>
      </c>
      <c r="C4" s="8"/>
      <c r="D4" s="8"/>
      <c r="E4" s="8"/>
      <c r="F4" s="8"/>
      <c r="G4" s="7"/>
    </row>
    <row r="5" spans="2:7" customFormat="1" ht="80.099999999999994" customHeight="1" x14ac:dyDescent="0.25">
      <c r="B5" s="6"/>
      <c r="C5" s="5"/>
      <c r="D5" s="5"/>
      <c r="E5" s="5"/>
      <c r="F5" s="5"/>
      <c r="G5" s="4"/>
    </row>
    <row r="8" spans="2:7" customFormat="1" ht="30" customHeight="1" x14ac:dyDescent="0.25">
      <c r="B8" s="3" t="s">
        <v>722</v>
      </c>
      <c r="C8" s="2"/>
      <c r="D8" s="2"/>
      <c r="E8" s="2"/>
      <c r="F8" s="2"/>
      <c r="G8" s="1"/>
    </row>
    <row r="9" spans="2:7" customFormat="1" ht="80.099999999999994" customHeight="1" x14ac:dyDescent="0.25">
      <c r="B9" s="6"/>
      <c r="C9" s="5"/>
      <c r="D9" s="5"/>
      <c r="E9" s="5"/>
      <c r="F9" s="5"/>
      <c r="G9" s="4"/>
    </row>
  </sheetData>
  <mergeCells count="4">
    <mergeCell ref="B4:G4"/>
    <mergeCell ref="B5:G5"/>
    <mergeCell ref="B8:G8"/>
    <mergeCell ref="B9:G9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BD503-37E7-49DE-8A91-A988FD46FD22}">
  <sheetPr>
    <tabColor rgb="FF00B050"/>
    <pageSetUpPr fitToPage="1"/>
  </sheetPr>
  <dimension ref="B1:I79"/>
  <sheetViews>
    <sheetView zoomScale="55" zoomScaleNormal="55" workbookViewId="0">
      <selection activeCell="E13" sqref="E13"/>
    </sheetView>
  </sheetViews>
  <sheetFormatPr defaultColWidth="9.140625" defaultRowHeight="15.75" x14ac:dyDescent="0.25"/>
  <cols>
    <col min="1" max="1" width="5" style="213" customWidth="1"/>
    <col min="2" max="2" width="18.42578125" style="213" customWidth="1"/>
    <col min="3" max="3" width="103" style="213" bestFit="1" customWidth="1"/>
    <col min="4" max="4" width="22.28515625" style="213" customWidth="1"/>
    <col min="5" max="8" width="23.7109375" style="213" customWidth="1"/>
    <col min="9" max="9" width="23.5703125" style="213" customWidth="1"/>
    <col min="10" max="10" width="11.7109375" style="213" customWidth="1"/>
    <col min="11" max="11" width="12.42578125" style="213" customWidth="1"/>
    <col min="12" max="12" width="14.42578125" style="213" customWidth="1"/>
    <col min="13" max="13" width="11.7109375" style="213" customWidth="1"/>
    <col min="14" max="14" width="12" style="213" customWidth="1"/>
    <col min="15" max="15" width="14.85546875" style="213" customWidth="1"/>
    <col min="16" max="16" width="9.140625" style="213" customWidth="1"/>
    <col min="17" max="17" width="12.28515625" style="213" customWidth="1"/>
    <col min="18" max="18" width="13.42578125" style="213" customWidth="1"/>
    <col min="19" max="19" width="9.140625" style="213" customWidth="1"/>
    <col min="20" max="16384" width="9.140625" style="213"/>
  </cols>
  <sheetData>
    <row r="1" spans="2:9" customFormat="1" ht="24" customHeight="1" x14ac:dyDescent="0.2"/>
    <row r="2" spans="2:9" customFormat="1" ht="24" customHeight="1" x14ac:dyDescent="0.25">
      <c r="I2" s="219" t="s">
        <v>0</v>
      </c>
    </row>
    <row r="3" spans="2:9" x14ac:dyDescent="0.25">
      <c r="B3" s="211" t="s">
        <v>1</v>
      </c>
      <c r="C3" s="211"/>
    </row>
    <row r="4" spans="2:9" x14ac:dyDescent="0.25">
      <c r="B4" s="211" t="s">
        <v>2</v>
      </c>
      <c r="C4" s="211"/>
    </row>
    <row r="5" spans="2:9" x14ac:dyDescent="0.25">
      <c r="B5" s="212"/>
    </row>
    <row r="6" spans="2:9" customFormat="1" ht="27.6" customHeight="1" x14ac:dyDescent="0.35">
      <c r="B6" s="210" t="s">
        <v>3</v>
      </c>
      <c r="C6" s="210"/>
      <c r="D6" s="210"/>
      <c r="E6" s="210"/>
      <c r="F6" s="210"/>
      <c r="G6" s="210"/>
      <c r="H6" s="210"/>
      <c r="I6" s="210"/>
    </row>
    <row r="7" spans="2:9" hidden="1" x14ac:dyDescent="0.25"/>
    <row r="8" spans="2:9" hidden="1" x14ac:dyDescent="0.25"/>
    <row r="9" spans="2:9" customFormat="1" ht="23.45" customHeight="1" thickBot="1" x14ac:dyDescent="0.4">
      <c r="I9" s="257" t="s">
        <v>4</v>
      </c>
    </row>
    <row r="10" spans="2:9" customFormat="1" ht="44.25" customHeight="1" x14ac:dyDescent="0.2">
      <c r="B10" s="209" t="s">
        <v>5</v>
      </c>
      <c r="C10" s="207" t="s">
        <v>6</v>
      </c>
      <c r="D10" s="207" t="s">
        <v>7</v>
      </c>
      <c r="E10" s="204" t="s">
        <v>8</v>
      </c>
      <c r="F10" s="204" t="s">
        <v>9</v>
      </c>
      <c r="G10" s="202" t="s">
        <v>10</v>
      </c>
      <c r="H10" s="201"/>
      <c r="I10" s="200" t="s">
        <v>11</v>
      </c>
    </row>
    <row r="11" spans="2:9" customFormat="1" ht="38.25" customHeight="1" thickBot="1" x14ac:dyDescent="0.25">
      <c r="B11" s="208"/>
      <c r="C11" s="206"/>
      <c r="D11" s="205"/>
      <c r="E11" s="203"/>
      <c r="F11" s="203"/>
      <c r="G11" s="262" t="s">
        <v>12</v>
      </c>
      <c r="H11" s="263" t="s">
        <v>13</v>
      </c>
      <c r="I11" s="199"/>
    </row>
    <row r="12" spans="2:9" s="216" customFormat="1" ht="21" customHeight="1" x14ac:dyDescent="0.2">
      <c r="B12" s="261">
        <v>1</v>
      </c>
      <c r="C12" s="260">
        <v>2</v>
      </c>
      <c r="D12" s="260">
        <v>3</v>
      </c>
      <c r="E12" s="260">
        <v>4</v>
      </c>
      <c r="F12" s="260">
        <v>5</v>
      </c>
      <c r="G12" s="260">
        <v>6</v>
      </c>
      <c r="H12" s="260">
        <v>7</v>
      </c>
      <c r="I12" s="259">
        <v>8</v>
      </c>
    </row>
    <row r="13" spans="2:9" customFormat="1" ht="36" customHeight="1" thickBot="1" x14ac:dyDescent="0.35">
      <c r="B13" s="358"/>
      <c r="C13" s="359" t="s">
        <v>14</v>
      </c>
      <c r="D13" s="360" t="s">
        <v>15</v>
      </c>
      <c r="E13" s="361">
        <v>0</v>
      </c>
      <c r="F13" s="361">
        <v>168500</v>
      </c>
      <c r="G13" s="361">
        <v>84250</v>
      </c>
      <c r="H13" s="361">
        <v>73426</v>
      </c>
      <c r="I13" s="362">
        <v>87.152522255192906</v>
      </c>
    </row>
    <row r="14" spans="2:9" customFormat="1" ht="36" customHeight="1" x14ac:dyDescent="0.3">
      <c r="B14" s="358" t="s">
        <v>16</v>
      </c>
      <c r="C14" s="359" t="s">
        <v>17</v>
      </c>
      <c r="D14" s="360" t="s">
        <v>18</v>
      </c>
      <c r="E14" s="361">
        <v>0</v>
      </c>
      <c r="F14" s="361">
        <v>3000</v>
      </c>
      <c r="G14" s="361">
        <v>1500</v>
      </c>
      <c r="H14" s="361">
        <v>1884</v>
      </c>
      <c r="I14" s="362">
        <v>125.6</v>
      </c>
    </row>
    <row r="15" spans="2:9" customFormat="1" ht="36" customHeight="1" x14ac:dyDescent="0.3">
      <c r="B15" s="358" t="s">
        <v>19</v>
      </c>
      <c r="C15" s="359" t="s">
        <v>20</v>
      </c>
      <c r="D15" s="360" t="s">
        <v>21</v>
      </c>
      <c r="E15" s="361"/>
      <c r="F15" s="361">
        <v>3000</v>
      </c>
      <c r="G15" s="361">
        <v>1500</v>
      </c>
      <c r="H15" s="361">
        <v>1884</v>
      </c>
      <c r="I15" s="362">
        <v>125.6</v>
      </c>
    </row>
    <row r="16" spans="2:9" customFormat="1" ht="36" customHeight="1" x14ac:dyDescent="0.3">
      <c r="B16" s="358" t="s">
        <v>22</v>
      </c>
      <c r="C16" s="359" t="s">
        <v>23</v>
      </c>
      <c r="D16" s="360" t="s">
        <v>24</v>
      </c>
      <c r="E16" s="361"/>
      <c r="F16" s="361"/>
      <c r="G16" s="361"/>
      <c r="H16" s="361"/>
      <c r="I16" s="362"/>
    </row>
    <row r="17" spans="2:9" customFormat="1" ht="36" customHeight="1" x14ac:dyDescent="0.3">
      <c r="B17" s="358" t="s">
        <v>25</v>
      </c>
      <c r="C17" s="359" t="s">
        <v>26</v>
      </c>
      <c r="D17" s="360" t="s">
        <v>27</v>
      </c>
      <c r="E17" s="361">
        <v>0</v>
      </c>
      <c r="F17" s="361">
        <v>159000</v>
      </c>
      <c r="G17" s="361">
        <v>79500</v>
      </c>
      <c r="H17" s="361">
        <v>69147</v>
      </c>
      <c r="I17" s="362">
        <v>86.977358490566004</v>
      </c>
    </row>
    <row r="18" spans="2:9" customFormat="1" ht="36" customHeight="1" x14ac:dyDescent="0.3">
      <c r="B18" s="358" t="s">
        <v>28</v>
      </c>
      <c r="C18" s="359" t="s">
        <v>29</v>
      </c>
      <c r="D18" s="360" t="s">
        <v>30</v>
      </c>
      <c r="E18" s="361"/>
      <c r="F18" s="361">
        <v>159000</v>
      </c>
      <c r="G18" s="361">
        <v>79500</v>
      </c>
      <c r="H18" s="361">
        <v>69147</v>
      </c>
      <c r="I18" s="362">
        <v>86.977358490566004</v>
      </c>
    </row>
    <row r="19" spans="2:9" customFormat="1" ht="36" customHeight="1" x14ac:dyDescent="0.3">
      <c r="B19" s="358" t="s">
        <v>31</v>
      </c>
      <c r="C19" s="359" t="s">
        <v>32</v>
      </c>
      <c r="D19" s="360" t="s">
        <v>33</v>
      </c>
      <c r="E19" s="361"/>
      <c r="F19" s="361"/>
      <c r="G19" s="361"/>
      <c r="H19" s="361"/>
      <c r="I19" s="362"/>
    </row>
    <row r="20" spans="2:9" customFormat="1" ht="36" customHeight="1" x14ac:dyDescent="0.3">
      <c r="B20" s="358" t="s">
        <v>34</v>
      </c>
      <c r="C20" s="359" t="s">
        <v>35</v>
      </c>
      <c r="D20" s="360" t="s">
        <v>36</v>
      </c>
      <c r="E20" s="361"/>
      <c r="F20" s="361">
        <v>1000</v>
      </c>
      <c r="G20" s="361">
        <v>500</v>
      </c>
      <c r="H20" s="361">
        <v>85</v>
      </c>
      <c r="I20" s="362">
        <v>17</v>
      </c>
    </row>
    <row r="21" spans="2:9" customFormat="1" ht="36" customHeight="1" x14ac:dyDescent="0.3">
      <c r="B21" s="358" t="s">
        <v>37</v>
      </c>
      <c r="C21" s="359" t="s">
        <v>38</v>
      </c>
      <c r="D21" s="360" t="s">
        <v>39</v>
      </c>
      <c r="E21" s="361"/>
      <c r="F21" s="361"/>
      <c r="G21" s="361"/>
      <c r="H21" s="361"/>
      <c r="I21" s="362"/>
    </row>
    <row r="22" spans="2:9" customFormat="1" ht="36" customHeight="1" x14ac:dyDescent="0.3">
      <c r="B22" s="358" t="s">
        <v>40</v>
      </c>
      <c r="C22" s="359" t="s">
        <v>41</v>
      </c>
      <c r="D22" s="360" t="s">
        <v>42</v>
      </c>
      <c r="E22" s="361"/>
      <c r="F22" s="361"/>
      <c r="G22" s="361"/>
      <c r="H22" s="361"/>
      <c r="I22" s="362"/>
    </row>
    <row r="23" spans="2:9" customFormat="1" ht="36" customHeight="1" x14ac:dyDescent="0.3">
      <c r="B23" s="358" t="s">
        <v>43</v>
      </c>
      <c r="C23" s="359" t="s">
        <v>44</v>
      </c>
      <c r="D23" s="360" t="s">
        <v>45</v>
      </c>
      <c r="E23" s="361"/>
      <c r="F23" s="361">
        <v>5500</v>
      </c>
      <c r="G23" s="361">
        <v>2750</v>
      </c>
      <c r="H23" s="361">
        <v>2310</v>
      </c>
      <c r="I23" s="362">
        <v>84</v>
      </c>
    </row>
    <row r="24" spans="2:9" customFormat="1" ht="36" customHeight="1" x14ac:dyDescent="0.3">
      <c r="B24" s="358" t="s">
        <v>46</v>
      </c>
      <c r="C24" s="359" t="s">
        <v>47</v>
      </c>
      <c r="D24" s="360" t="s">
        <v>48</v>
      </c>
      <c r="E24" s="361"/>
      <c r="F24" s="361"/>
      <c r="G24" s="361"/>
      <c r="H24" s="361"/>
      <c r="I24" s="362"/>
    </row>
    <row r="25" spans="2:9" customFormat="1" ht="36" customHeight="1" x14ac:dyDescent="0.3">
      <c r="B25" s="358"/>
      <c r="C25" s="359" t="s">
        <v>49</v>
      </c>
      <c r="D25" s="360" t="s">
        <v>50</v>
      </c>
      <c r="E25" s="361">
        <v>0</v>
      </c>
      <c r="F25" s="361">
        <v>167176</v>
      </c>
      <c r="G25" s="361">
        <v>83582</v>
      </c>
      <c r="H25" s="361">
        <v>72641</v>
      </c>
      <c r="I25" s="362">
        <v>86.909860974851</v>
      </c>
    </row>
    <row r="26" spans="2:9" customFormat="1" ht="36" customHeight="1" x14ac:dyDescent="0.3">
      <c r="B26" s="358" t="s">
        <v>51</v>
      </c>
      <c r="C26" s="359" t="s">
        <v>52</v>
      </c>
      <c r="D26" s="360" t="s">
        <v>53</v>
      </c>
      <c r="E26" s="361"/>
      <c r="F26" s="361">
        <v>2500</v>
      </c>
      <c r="G26" s="361">
        <v>1250</v>
      </c>
      <c r="H26" s="361">
        <v>1450</v>
      </c>
      <c r="I26" s="362">
        <v>116</v>
      </c>
    </row>
    <row r="27" spans="2:9" customFormat="1" ht="36" customHeight="1" x14ac:dyDescent="0.3">
      <c r="B27" s="358" t="s">
        <v>54</v>
      </c>
      <c r="C27" s="359" t="s">
        <v>55</v>
      </c>
      <c r="D27" s="360" t="s">
        <v>56</v>
      </c>
      <c r="E27" s="361"/>
      <c r="F27" s="361">
        <v>59050</v>
      </c>
      <c r="G27" s="361">
        <v>29600</v>
      </c>
      <c r="H27" s="361">
        <v>27442</v>
      </c>
      <c r="I27" s="362">
        <v>92.709459459459495</v>
      </c>
    </row>
    <row r="28" spans="2:9" customFormat="1" ht="36" customHeight="1" x14ac:dyDescent="0.3">
      <c r="B28" s="358" t="s">
        <v>57</v>
      </c>
      <c r="C28" s="359" t="s">
        <v>58</v>
      </c>
      <c r="D28" s="360" t="s">
        <v>59</v>
      </c>
      <c r="E28" s="361">
        <v>0</v>
      </c>
      <c r="F28" s="361">
        <v>81681</v>
      </c>
      <c r="G28" s="361">
        <v>40760</v>
      </c>
      <c r="H28" s="361">
        <v>35637</v>
      </c>
      <c r="I28" s="362">
        <v>87.431305201177594</v>
      </c>
    </row>
    <row r="29" spans="2:9" customFormat="1" ht="36" customHeight="1" x14ac:dyDescent="0.3">
      <c r="B29" s="358" t="s">
        <v>60</v>
      </c>
      <c r="C29" s="359" t="s">
        <v>61</v>
      </c>
      <c r="D29" s="360" t="s">
        <v>62</v>
      </c>
      <c r="E29" s="361"/>
      <c r="F29" s="361">
        <v>63406</v>
      </c>
      <c r="G29" s="361">
        <v>31800</v>
      </c>
      <c r="H29" s="361">
        <v>28559</v>
      </c>
      <c r="I29" s="362">
        <v>89.808176100628899</v>
      </c>
    </row>
    <row r="30" spans="2:9" customFormat="1" ht="36" customHeight="1" x14ac:dyDescent="0.3">
      <c r="B30" s="358" t="s">
        <v>63</v>
      </c>
      <c r="C30" s="359" t="s">
        <v>64</v>
      </c>
      <c r="D30" s="360" t="s">
        <v>65</v>
      </c>
      <c r="E30" s="361"/>
      <c r="F30" s="361">
        <v>9915</v>
      </c>
      <c r="G30" s="361">
        <v>4960</v>
      </c>
      <c r="H30" s="361">
        <v>7078</v>
      </c>
      <c r="I30" s="362">
        <v>142.70161290322599</v>
      </c>
    </row>
    <row r="31" spans="2:9" customFormat="1" ht="36" customHeight="1" x14ac:dyDescent="0.3">
      <c r="B31" s="358" t="s">
        <v>66</v>
      </c>
      <c r="C31" s="359" t="s">
        <v>67</v>
      </c>
      <c r="D31" s="360" t="s">
        <v>68</v>
      </c>
      <c r="E31" s="361"/>
      <c r="F31" s="361">
        <v>8360</v>
      </c>
      <c r="G31" s="361">
        <v>4000</v>
      </c>
      <c r="H31" s="361"/>
      <c r="I31" s="362"/>
    </row>
    <row r="32" spans="2:9" customFormat="1" ht="36" customHeight="1" x14ac:dyDescent="0.3">
      <c r="B32" s="358" t="s">
        <v>69</v>
      </c>
      <c r="C32" s="359" t="s">
        <v>70</v>
      </c>
      <c r="D32" s="360" t="s">
        <v>71</v>
      </c>
      <c r="E32" s="361"/>
      <c r="F32" s="361">
        <v>9000</v>
      </c>
      <c r="G32" s="361">
        <v>4500</v>
      </c>
      <c r="H32" s="361">
        <v>4044</v>
      </c>
      <c r="I32" s="362">
        <v>89.866666666666703</v>
      </c>
    </row>
    <row r="33" spans="2:9" customFormat="1" ht="36" customHeight="1" x14ac:dyDescent="0.3">
      <c r="B33" s="358" t="s">
        <v>72</v>
      </c>
      <c r="C33" s="359" t="s">
        <v>73</v>
      </c>
      <c r="D33" s="360" t="s">
        <v>74</v>
      </c>
      <c r="E33" s="361"/>
      <c r="F33" s="361"/>
      <c r="G33" s="361"/>
      <c r="H33" s="361">
        <v>78</v>
      </c>
      <c r="I33" s="362"/>
    </row>
    <row r="34" spans="2:9" customFormat="1" ht="36" customHeight="1" x14ac:dyDescent="0.3">
      <c r="B34" s="358" t="s">
        <v>75</v>
      </c>
      <c r="C34" s="359" t="s">
        <v>76</v>
      </c>
      <c r="D34" s="360" t="s">
        <v>77</v>
      </c>
      <c r="E34" s="361"/>
      <c r="F34" s="361">
        <v>7500</v>
      </c>
      <c r="G34" s="361">
        <v>3750</v>
      </c>
      <c r="H34" s="361">
        <v>1520</v>
      </c>
      <c r="I34" s="362">
        <v>40.533333333333303</v>
      </c>
    </row>
    <row r="35" spans="2:9" customFormat="1" ht="36" customHeight="1" x14ac:dyDescent="0.3">
      <c r="B35" s="358" t="s">
        <v>78</v>
      </c>
      <c r="C35" s="359" t="s">
        <v>79</v>
      </c>
      <c r="D35" s="360" t="s">
        <v>80</v>
      </c>
      <c r="E35" s="361"/>
      <c r="F35" s="361"/>
      <c r="G35" s="361"/>
      <c r="H35" s="361"/>
      <c r="I35" s="362"/>
    </row>
    <row r="36" spans="2:9" customFormat="1" ht="36" customHeight="1" x14ac:dyDescent="0.3">
      <c r="B36" s="358" t="s">
        <v>81</v>
      </c>
      <c r="C36" s="359" t="s">
        <v>82</v>
      </c>
      <c r="D36" s="360" t="s">
        <v>83</v>
      </c>
      <c r="E36" s="361"/>
      <c r="F36" s="361">
        <v>7445</v>
      </c>
      <c r="G36" s="361">
        <v>3722</v>
      </c>
      <c r="H36" s="361">
        <v>2470</v>
      </c>
      <c r="I36" s="362">
        <v>66.362170875873204</v>
      </c>
    </row>
    <row r="37" spans="2:9" customFormat="1" ht="36" customHeight="1" x14ac:dyDescent="0.3">
      <c r="B37" s="358"/>
      <c r="C37" s="359" t="s">
        <v>84</v>
      </c>
      <c r="D37" s="360" t="s">
        <v>85</v>
      </c>
      <c r="E37" s="361">
        <v>0</v>
      </c>
      <c r="F37" s="361">
        <v>1324</v>
      </c>
      <c r="G37" s="361">
        <v>668</v>
      </c>
      <c r="H37" s="361">
        <v>785</v>
      </c>
      <c r="I37" s="362">
        <v>117.51497005988</v>
      </c>
    </row>
    <row r="38" spans="2:9" customFormat="1" ht="36" customHeight="1" x14ac:dyDescent="0.3">
      <c r="B38" s="358"/>
      <c r="C38" s="359" t="s">
        <v>86</v>
      </c>
      <c r="D38" s="360" t="s">
        <v>87</v>
      </c>
      <c r="E38" s="361">
        <v>0</v>
      </c>
      <c r="F38" s="361">
        <v>0</v>
      </c>
      <c r="G38" s="361">
        <v>0</v>
      </c>
      <c r="H38" s="361">
        <v>0</v>
      </c>
      <c r="I38" s="362">
        <v>0</v>
      </c>
    </row>
    <row r="39" spans="2:9" customFormat="1" ht="36" customHeight="1" x14ac:dyDescent="0.3">
      <c r="B39" s="358"/>
      <c r="C39" s="359" t="s">
        <v>88</v>
      </c>
      <c r="D39" s="360" t="s">
        <v>89</v>
      </c>
      <c r="E39" s="361">
        <v>0</v>
      </c>
      <c r="F39" s="361">
        <v>1500</v>
      </c>
      <c r="G39" s="361">
        <v>750</v>
      </c>
      <c r="H39" s="361">
        <v>1045</v>
      </c>
      <c r="I39" s="362">
        <v>139.333333333333</v>
      </c>
    </row>
    <row r="40" spans="2:9" customFormat="1" ht="36" customHeight="1" x14ac:dyDescent="0.3">
      <c r="B40" s="358" t="s">
        <v>90</v>
      </c>
      <c r="C40" s="359" t="s">
        <v>91</v>
      </c>
      <c r="D40" s="360" t="s">
        <v>92</v>
      </c>
      <c r="E40" s="361"/>
      <c r="F40" s="361">
        <v>1500</v>
      </c>
      <c r="G40" s="361">
        <v>750</v>
      </c>
      <c r="H40" s="361">
        <v>1045</v>
      </c>
      <c r="I40" s="362">
        <v>139.333333333333</v>
      </c>
    </row>
    <row r="41" spans="2:9" customFormat="1" ht="36" customHeight="1" x14ac:dyDescent="0.3">
      <c r="B41" s="358" t="s">
        <v>93</v>
      </c>
      <c r="C41" s="359" t="s">
        <v>94</v>
      </c>
      <c r="D41" s="360" t="s">
        <v>95</v>
      </c>
      <c r="E41" s="361"/>
      <c r="F41" s="361"/>
      <c r="G41" s="361"/>
      <c r="H41" s="361"/>
      <c r="I41" s="362"/>
    </row>
    <row r="42" spans="2:9" customFormat="1" ht="36" customHeight="1" x14ac:dyDescent="0.3">
      <c r="B42" s="358" t="s">
        <v>96</v>
      </c>
      <c r="C42" s="359" t="s">
        <v>97</v>
      </c>
      <c r="D42" s="360" t="s">
        <v>98</v>
      </c>
      <c r="E42" s="361"/>
      <c r="F42" s="361"/>
      <c r="G42" s="361"/>
      <c r="H42" s="361"/>
      <c r="I42" s="362"/>
    </row>
    <row r="43" spans="2:9" customFormat="1" ht="36" customHeight="1" x14ac:dyDescent="0.3">
      <c r="B43" s="358" t="s">
        <v>99</v>
      </c>
      <c r="C43" s="359" t="s">
        <v>100</v>
      </c>
      <c r="D43" s="360" t="s">
        <v>101</v>
      </c>
      <c r="E43" s="361"/>
      <c r="F43" s="361"/>
      <c r="G43" s="361"/>
      <c r="H43" s="361"/>
      <c r="I43" s="362"/>
    </row>
    <row r="44" spans="2:9" customFormat="1" ht="36" customHeight="1" x14ac:dyDescent="0.3">
      <c r="B44" s="358"/>
      <c r="C44" s="359" t="s">
        <v>102</v>
      </c>
      <c r="D44" s="360" t="s">
        <v>103</v>
      </c>
      <c r="E44" s="361">
        <v>0</v>
      </c>
      <c r="F44" s="361">
        <v>300</v>
      </c>
      <c r="G44" s="361">
        <v>150</v>
      </c>
      <c r="H44" s="361">
        <v>233</v>
      </c>
      <c r="I44" s="362">
        <v>155.333333333333</v>
      </c>
    </row>
    <row r="45" spans="2:9" customFormat="1" ht="36" customHeight="1" x14ac:dyDescent="0.3">
      <c r="B45" s="358" t="s">
        <v>104</v>
      </c>
      <c r="C45" s="359" t="s">
        <v>105</v>
      </c>
      <c r="D45" s="360" t="s">
        <v>106</v>
      </c>
      <c r="E45" s="361"/>
      <c r="F45" s="361"/>
      <c r="G45" s="361"/>
      <c r="H45" s="361"/>
      <c r="I45" s="362"/>
    </row>
    <row r="46" spans="2:9" customFormat="1" ht="36" customHeight="1" x14ac:dyDescent="0.3">
      <c r="B46" s="358" t="s">
        <v>107</v>
      </c>
      <c r="C46" s="359" t="s">
        <v>108</v>
      </c>
      <c r="D46" s="360" t="s">
        <v>109</v>
      </c>
      <c r="E46" s="361"/>
      <c r="F46" s="361">
        <v>300</v>
      </c>
      <c r="G46" s="361">
        <v>150</v>
      </c>
      <c r="H46" s="361">
        <v>233</v>
      </c>
      <c r="I46" s="362">
        <v>155.333333333333</v>
      </c>
    </row>
    <row r="47" spans="2:9" customFormat="1" ht="36" customHeight="1" x14ac:dyDescent="0.3">
      <c r="B47" s="358" t="s">
        <v>110</v>
      </c>
      <c r="C47" s="359" t="s">
        <v>111</v>
      </c>
      <c r="D47" s="360" t="s">
        <v>112</v>
      </c>
      <c r="E47" s="361"/>
      <c r="F47" s="361"/>
      <c r="G47" s="361"/>
      <c r="H47" s="361"/>
      <c r="I47" s="362"/>
    </row>
    <row r="48" spans="2:9" customFormat="1" ht="36" customHeight="1" x14ac:dyDescent="0.3">
      <c r="B48" s="358" t="s">
        <v>113</v>
      </c>
      <c r="C48" s="359" t="s">
        <v>114</v>
      </c>
      <c r="D48" s="360" t="s">
        <v>115</v>
      </c>
      <c r="E48" s="361"/>
      <c r="F48" s="361"/>
      <c r="G48" s="361"/>
      <c r="H48" s="361"/>
      <c r="I48" s="362"/>
    </row>
    <row r="49" spans="2:9" customFormat="1" ht="36" customHeight="1" x14ac:dyDescent="0.3">
      <c r="B49" s="358"/>
      <c r="C49" s="359" t="s">
        <v>116</v>
      </c>
      <c r="D49" s="360" t="s">
        <v>117</v>
      </c>
      <c r="E49" s="361">
        <v>0</v>
      </c>
      <c r="F49" s="361">
        <v>1200</v>
      </c>
      <c r="G49" s="361">
        <v>600</v>
      </c>
      <c r="H49" s="361">
        <v>812</v>
      </c>
      <c r="I49" s="362">
        <v>135.333333333333</v>
      </c>
    </row>
    <row r="50" spans="2:9" customFormat="1" ht="36" customHeight="1" x14ac:dyDescent="0.3">
      <c r="B50" s="358"/>
      <c r="C50" s="359" t="s">
        <v>118</v>
      </c>
      <c r="D50" s="360" t="s">
        <v>119</v>
      </c>
      <c r="E50" s="361">
        <v>0</v>
      </c>
      <c r="F50" s="361">
        <v>0</v>
      </c>
      <c r="G50" s="361">
        <v>0</v>
      </c>
      <c r="H50" s="361">
        <v>0</v>
      </c>
      <c r="I50" s="362">
        <v>0</v>
      </c>
    </row>
    <row r="51" spans="2:9" customFormat="1" ht="36" customHeight="1" x14ac:dyDescent="0.3">
      <c r="B51" s="358" t="s">
        <v>120</v>
      </c>
      <c r="C51" s="359" t="s">
        <v>121</v>
      </c>
      <c r="D51" s="360" t="s">
        <v>122</v>
      </c>
      <c r="E51" s="361"/>
      <c r="F51" s="361"/>
      <c r="G51" s="361"/>
      <c r="H51" s="361"/>
      <c r="I51" s="362"/>
    </row>
    <row r="52" spans="2:9" customFormat="1" ht="36" customHeight="1" x14ac:dyDescent="0.3">
      <c r="B52" s="358" t="s">
        <v>123</v>
      </c>
      <c r="C52" s="359" t="s">
        <v>124</v>
      </c>
      <c r="D52" s="360" t="s">
        <v>125</v>
      </c>
      <c r="E52" s="361"/>
      <c r="F52" s="361"/>
      <c r="G52" s="361"/>
      <c r="H52" s="361"/>
      <c r="I52" s="362"/>
    </row>
    <row r="53" spans="2:9" customFormat="1" ht="36" customHeight="1" x14ac:dyDescent="0.3">
      <c r="B53" s="358" t="s">
        <v>126</v>
      </c>
      <c r="C53" s="359" t="s">
        <v>127</v>
      </c>
      <c r="D53" s="360" t="s">
        <v>128</v>
      </c>
      <c r="E53" s="361"/>
      <c r="F53" s="361">
        <v>1000</v>
      </c>
      <c r="G53" s="361">
        <v>500</v>
      </c>
      <c r="H53" s="361">
        <v>336</v>
      </c>
      <c r="I53" s="362">
        <v>67.2</v>
      </c>
    </row>
    <row r="54" spans="2:9" customFormat="1" ht="36" customHeight="1" x14ac:dyDescent="0.3">
      <c r="B54" s="358" t="s">
        <v>129</v>
      </c>
      <c r="C54" s="359" t="s">
        <v>130</v>
      </c>
      <c r="D54" s="360" t="s">
        <v>131</v>
      </c>
      <c r="E54" s="361"/>
      <c r="F54" s="361">
        <v>1000</v>
      </c>
      <c r="G54" s="361">
        <v>500</v>
      </c>
      <c r="H54" s="361"/>
      <c r="I54" s="362"/>
    </row>
    <row r="55" spans="2:9" customFormat="1" ht="36" customHeight="1" x14ac:dyDescent="0.3">
      <c r="B55" s="358"/>
      <c r="C55" s="359" t="s">
        <v>132</v>
      </c>
      <c r="D55" s="360" t="s">
        <v>133</v>
      </c>
      <c r="E55" s="361">
        <v>0</v>
      </c>
      <c r="F55" s="361">
        <v>171000</v>
      </c>
      <c r="G55" s="361">
        <v>85500</v>
      </c>
      <c r="H55" s="361">
        <v>74807</v>
      </c>
      <c r="I55" s="362">
        <v>87.493567251461997</v>
      </c>
    </row>
    <row r="56" spans="2:9" customFormat="1" ht="36" customHeight="1" x14ac:dyDescent="0.3">
      <c r="B56" s="358"/>
      <c r="C56" s="359" t="s">
        <v>134</v>
      </c>
      <c r="D56" s="360" t="s">
        <v>135</v>
      </c>
      <c r="E56" s="361">
        <v>0</v>
      </c>
      <c r="F56" s="361">
        <v>168476</v>
      </c>
      <c r="G56" s="361">
        <v>84232</v>
      </c>
      <c r="H56" s="361">
        <v>72874</v>
      </c>
      <c r="I56" s="362">
        <v>86.515813467565806</v>
      </c>
    </row>
    <row r="57" spans="2:9" customFormat="1" ht="36" customHeight="1" x14ac:dyDescent="0.3">
      <c r="B57" s="358"/>
      <c r="C57" s="359" t="s">
        <v>136</v>
      </c>
      <c r="D57" s="360" t="s">
        <v>137</v>
      </c>
      <c r="E57" s="361">
        <v>0</v>
      </c>
      <c r="F57" s="361">
        <v>2524</v>
      </c>
      <c r="G57" s="361">
        <v>1268</v>
      </c>
      <c r="H57" s="361">
        <v>1933</v>
      </c>
      <c r="I57" s="362">
        <v>152.44479495268101</v>
      </c>
    </row>
    <row r="58" spans="2:9" customFormat="1" ht="36" customHeight="1" x14ac:dyDescent="0.3">
      <c r="B58" s="358"/>
      <c r="C58" s="359" t="s">
        <v>138</v>
      </c>
      <c r="D58" s="360" t="s">
        <v>139</v>
      </c>
      <c r="E58" s="361">
        <v>0</v>
      </c>
      <c r="F58" s="361">
        <v>0</v>
      </c>
      <c r="G58" s="361">
        <v>0</v>
      </c>
      <c r="H58" s="361">
        <v>0</v>
      </c>
      <c r="I58" s="362">
        <v>0</v>
      </c>
    </row>
    <row r="59" spans="2:9" customFormat="1" ht="36" customHeight="1" x14ac:dyDescent="0.3">
      <c r="B59" s="358" t="s">
        <v>140</v>
      </c>
      <c r="C59" s="359" t="s">
        <v>141</v>
      </c>
      <c r="D59" s="360" t="s">
        <v>142</v>
      </c>
      <c r="E59" s="361"/>
      <c r="F59" s="361"/>
      <c r="G59" s="361"/>
      <c r="H59" s="361"/>
      <c r="I59" s="362"/>
    </row>
    <row r="60" spans="2:9" customFormat="1" ht="36" customHeight="1" x14ac:dyDescent="0.3">
      <c r="B60" s="358" t="s">
        <v>143</v>
      </c>
      <c r="C60" s="359" t="s">
        <v>144</v>
      </c>
      <c r="D60" s="360" t="s">
        <v>145</v>
      </c>
      <c r="E60" s="361"/>
      <c r="F60" s="361"/>
      <c r="G60" s="361"/>
      <c r="H60" s="361"/>
      <c r="I60" s="362"/>
    </row>
    <row r="61" spans="2:9" customFormat="1" ht="36" customHeight="1" x14ac:dyDescent="0.3">
      <c r="B61" s="358"/>
      <c r="C61" s="359" t="s">
        <v>146</v>
      </c>
      <c r="D61" s="360" t="s">
        <v>147</v>
      </c>
      <c r="E61" s="361">
        <v>0</v>
      </c>
      <c r="F61" s="361">
        <v>2524</v>
      </c>
      <c r="G61" s="361">
        <v>1268</v>
      </c>
      <c r="H61" s="361">
        <v>1933</v>
      </c>
      <c r="I61" s="362">
        <v>152.44479495268101</v>
      </c>
    </row>
    <row r="62" spans="2:9" customFormat="1" ht="36" customHeight="1" x14ac:dyDescent="0.3">
      <c r="B62" s="358"/>
      <c r="C62" s="359" t="s">
        <v>148</v>
      </c>
      <c r="D62" s="360" t="s">
        <v>149</v>
      </c>
      <c r="E62" s="361">
        <v>0</v>
      </c>
      <c r="F62" s="361">
        <v>0</v>
      </c>
      <c r="G62" s="361">
        <v>0</v>
      </c>
      <c r="H62" s="361">
        <v>0</v>
      </c>
      <c r="I62" s="362">
        <v>0</v>
      </c>
    </row>
    <row r="63" spans="2:9" customFormat="1" ht="36" customHeight="1" x14ac:dyDescent="0.3">
      <c r="B63" s="358"/>
      <c r="C63" s="359" t="s">
        <v>150</v>
      </c>
      <c r="D63" s="360"/>
      <c r="E63" s="361"/>
      <c r="F63" s="361"/>
      <c r="G63" s="361"/>
      <c r="H63" s="361"/>
      <c r="I63" s="362"/>
    </row>
    <row r="64" spans="2:9" customFormat="1" ht="36" customHeight="1" x14ac:dyDescent="0.3">
      <c r="B64" s="358" t="s">
        <v>151</v>
      </c>
      <c r="C64" s="359" t="s">
        <v>152</v>
      </c>
      <c r="D64" s="360" t="s">
        <v>153</v>
      </c>
      <c r="E64" s="361"/>
      <c r="F64" s="361"/>
      <c r="G64" s="361"/>
      <c r="H64" s="361"/>
      <c r="I64" s="362"/>
    </row>
    <row r="65" spans="2:9" customFormat="1" ht="36" customHeight="1" x14ac:dyDescent="0.3">
      <c r="B65" s="358" t="s">
        <v>154</v>
      </c>
      <c r="C65" s="359" t="s">
        <v>155</v>
      </c>
      <c r="D65" s="360" t="s">
        <v>156</v>
      </c>
      <c r="E65" s="361"/>
      <c r="F65" s="361"/>
      <c r="G65" s="361"/>
      <c r="H65" s="361"/>
      <c r="I65" s="362"/>
    </row>
    <row r="66" spans="2:9" customFormat="1" ht="36" customHeight="1" x14ac:dyDescent="0.3">
      <c r="B66" s="358" t="s">
        <v>157</v>
      </c>
      <c r="C66" s="359" t="s">
        <v>158</v>
      </c>
      <c r="D66" s="360" t="s">
        <v>159</v>
      </c>
      <c r="E66" s="361"/>
      <c r="F66" s="361"/>
      <c r="G66" s="361"/>
      <c r="H66" s="361"/>
      <c r="I66" s="362"/>
    </row>
    <row r="67" spans="2:9" customFormat="1" ht="36" customHeight="1" x14ac:dyDescent="0.3">
      <c r="B67" s="358" t="s">
        <v>160</v>
      </c>
      <c r="C67" s="359" t="s">
        <v>161</v>
      </c>
      <c r="D67" s="360" t="s">
        <v>162</v>
      </c>
      <c r="E67" s="361"/>
      <c r="F67" s="361"/>
      <c r="G67" s="361"/>
      <c r="H67" s="361"/>
      <c r="I67" s="362"/>
    </row>
    <row r="68" spans="2:9" customFormat="1" ht="36" customHeight="1" x14ac:dyDescent="0.3">
      <c r="B68" s="358"/>
      <c r="C68" s="359" t="s">
        <v>163</v>
      </c>
      <c r="D68" s="360" t="s">
        <v>164</v>
      </c>
      <c r="E68" s="361">
        <v>0</v>
      </c>
      <c r="F68" s="361">
        <v>2524</v>
      </c>
      <c r="G68" s="361">
        <v>1268</v>
      </c>
      <c r="H68" s="361">
        <v>1933</v>
      </c>
      <c r="I68" s="362">
        <v>152.44479495268101</v>
      </c>
    </row>
    <row r="69" spans="2:9" customFormat="1" ht="36" customHeight="1" x14ac:dyDescent="0.3">
      <c r="B69" s="358"/>
      <c r="C69" s="359" t="s">
        <v>165</v>
      </c>
      <c r="D69" s="360" t="s">
        <v>166</v>
      </c>
      <c r="E69" s="361">
        <v>0</v>
      </c>
      <c r="F69" s="361">
        <v>0</v>
      </c>
      <c r="G69" s="361">
        <v>0</v>
      </c>
      <c r="H69" s="361">
        <v>0</v>
      </c>
      <c r="I69" s="362">
        <v>0</v>
      </c>
    </row>
    <row r="70" spans="2:9" customFormat="1" ht="36" customHeight="1" x14ac:dyDescent="0.3">
      <c r="B70" s="358"/>
      <c r="C70" s="359" t="s">
        <v>167</v>
      </c>
      <c r="D70" s="360" t="s">
        <v>168</v>
      </c>
      <c r="E70" s="361"/>
      <c r="F70" s="361"/>
      <c r="G70" s="361"/>
      <c r="H70" s="361"/>
      <c r="I70" s="362"/>
    </row>
    <row r="71" spans="2:9" customFormat="1" ht="36" customHeight="1" x14ac:dyDescent="0.3">
      <c r="B71" s="358"/>
      <c r="C71" s="359" t="s">
        <v>169</v>
      </c>
      <c r="D71" s="360" t="s">
        <v>170</v>
      </c>
      <c r="E71" s="361"/>
      <c r="F71" s="361"/>
      <c r="G71" s="361"/>
      <c r="H71" s="361"/>
      <c r="I71" s="362"/>
    </row>
    <row r="72" spans="2:9" customFormat="1" ht="36" customHeight="1" x14ac:dyDescent="0.3">
      <c r="B72" s="358"/>
      <c r="C72" s="359" t="s">
        <v>171</v>
      </c>
      <c r="D72" s="360" t="s">
        <v>172</v>
      </c>
      <c r="E72" s="361"/>
      <c r="F72" s="361"/>
      <c r="G72" s="361"/>
      <c r="H72" s="361"/>
      <c r="I72" s="362"/>
    </row>
    <row r="73" spans="2:9" customFormat="1" ht="36" customHeight="1" x14ac:dyDescent="0.3">
      <c r="B73" s="358"/>
      <c r="C73" s="359" t="s">
        <v>173</v>
      </c>
      <c r="D73" s="360" t="s">
        <v>174</v>
      </c>
      <c r="E73" s="361"/>
      <c r="F73" s="361"/>
      <c r="G73" s="361"/>
      <c r="H73" s="361"/>
      <c r="I73" s="362"/>
    </row>
    <row r="74" spans="2:9" customFormat="1" ht="36" customHeight="1" x14ac:dyDescent="0.3">
      <c r="B74" s="358"/>
      <c r="C74" s="359" t="s">
        <v>175</v>
      </c>
      <c r="D74" s="360"/>
      <c r="E74" s="361"/>
      <c r="F74" s="361"/>
      <c r="G74" s="361"/>
      <c r="H74" s="361"/>
      <c r="I74" s="362"/>
    </row>
    <row r="75" spans="2:9" customFormat="1" ht="36" customHeight="1" x14ac:dyDescent="0.3">
      <c r="B75" s="358"/>
      <c r="C75" s="359" t="s">
        <v>176</v>
      </c>
      <c r="D75" s="360" t="s">
        <v>177</v>
      </c>
      <c r="E75" s="361"/>
      <c r="F75" s="361"/>
      <c r="G75" s="361"/>
      <c r="H75" s="361"/>
      <c r="I75" s="362"/>
    </row>
    <row r="76" spans="2:9" customFormat="1" ht="36" customHeight="1" x14ac:dyDescent="0.3">
      <c r="B76" s="363"/>
      <c r="C76" s="364" t="s">
        <v>178</v>
      </c>
      <c r="D76" s="365" t="s">
        <v>179</v>
      </c>
      <c r="E76" s="366"/>
      <c r="F76" s="366"/>
      <c r="G76" s="366"/>
      <c r="H76" s="366"/>
      <c r="I76" s="367"/>
    </row>
    <row r="77" spans="2:9" x14ac:dyDescent="0.25">
      <c r="D77" s="368"/>
      <c r="E77" s="272"/>
    </row>
    <row r="78" spans="2:9" customFormat="1" ht="18" customHeight="1" x14ac:dyDescent="0.3">
      <c r="B78" s="213" t="s">
        <v>180</v>
      </c>
      <c r="D78" s="368"/>
      <c r="E78" s="237"/>
      <c r="F78" s="238"/>
      <c r="G78" s="236" t="s">
        <v>181</v>
      </c>
      <c r="H78" s="239"/>
      <c r="I78" s="236"/>
    </row>
    <row r="79" spans="2:9" customFormat="1" ht="18" customHeight="1" x14ac:dyDescent="0.3">
      <c r="D79" s="237" t="s">
        <v>182</v>
      </c>
    </row>
  </sheetData>
  <mergeCells count="10">
    <mergeCell ref="B3:C3"/>
    <mergeCell ref="B4:C4"/>
    <mergeCell ref="B6:I6"/>
    <mergeCell ref="B10:B11"/>
    <mergeCell ref="C10:C11"/>
    <mergeCell ref="D10:D11"/>
    <mergeCell ref="E10:E11"/>
    <mergeCell ref="F10:F11"/>
    <mergeCell ref="G10:H10"/>
    <mergeCell ref="I10:I11"/>
  </mergeCells>
  <phoneticPr fontId="3" type="noConversion"/>
  <pageMargins left="0.25" right="0.25" top="0.75" bottom="0.75" header="0.3" footer="0.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B84C-7B1C-4705-87EA-85FD85F3D3A2}">
  <sheetPr>
    <tabColor rgb="FF00B050"/>
    <pageSetUpPr fitToPage="1"/>
  </sheetPr>
  <dimension ref="B2:I130"/>
  <sheetViews>
    <sheetView zoomScale="60" zoomScaleNormal="60" workbookViewId="0">
      <selection activeCell="E9" sqref="E9 E9:I9"/>
    </sheetView>
  </sheetViews>
  <sheetFormatPr defaultColWidth="9.140625" defaultRowHeight="15.75" x14ac:dyDescent="0.2"/>
  <cols>
    <col min="1" max="1" width="9.140625" style="224" customWidth="1"/>
    <col min="2" max="2" width="25.7109375" style="224" customWidth="1"/>
    <col min="3" max="3" width="95.5703125" style="224" customWidth="1"/>
    <col min="4" max="4" width="9.85546875" style="224" customWidth="1"/>
    <col min="5" max="8" width="20.7109375" style="224" customWidth="1"/>
    <col min="9" max="9" width="20.7109375" style="227" customWidth="1"/>
    <col min="10" max="10" width="9.140625" style="224" customWidth="1"/>
    <col min="11" max="16384" width="9.140625" style="224"/>
  </cols>
  <sheetData>
    <row r="2" spans="2:9" s="213" customFormat="1" ht="17.45" customHeight="1" x14ac:dyDescent="0.3">
      <c r="B2" s="198" t="s">
        <v>1</v>
      </c>
      <c r="C2" s="198"/>
      <c r="D2" s="224"/>
    </row>
    <row r="3" spans="2:9" s="213" customFormat="1" ht="17.45" customHeight="1" x14ac:dyDescent="0.3">
      <c r="B3" s="198" t="s">
        <v>2</v>
      </c>
      <c r="C3" s="198"/>
      <c r="D3" s="224"/>
      <c r="I3" s="214" t="s">
        <v>183</v>
      </c>
    </row>
    <row r="5" spans="2:9" customFormat="1" ht="30" customHeight="1" x14ac:dyDescent="0.2">
      <c r="B5" s="197" t="s">
        <v>184</v>
      </c>
      <c r="C5" s="197"/>
      <c r="D5" s="197"/>
      <c r="E5" s="197"/>
      <c r="F5" s="197"/>
      <c r="G5" s="197"/>
      <c r="H5" s="197"/>
      <c r="I5" s="197"/>
    </row>
    <row r="6" spans="2:9" customFormat="1" ht="26.25" customHeight="1" thickBot="1" x14ac:dyDescent="0.25">
      <c r="B6" s="225"/>
      <c r="C6" s="226"/>
      <c r="D6" s="226"/>
      <c r="E6" s="226"/>
      <c r="F6" s="226"/>
      <c r="G6" s="226"/>
      <c r="I6" s="258" t="s">
        <v>4</v>
      </c>
    </row>
    <row r="7" spans="2:9" s="240" customFormat="1" ht="42" customHeight="1" x14ac:dyDescent="0.2">
      <c r="B7" s="196" t="s">
        <v>5</v>
      </c>
      <c r="C7" s="194" t="s">
        <v>185</v>
      </c>
      <c r="D7" s="192" t="s">
        <v>186</v>
      </c>
      <c r="E7" s="190" t="s">
        <v>187</v>
      </c>
      <c r="F7" s="188" t="s">
        <v>188</v>
      </c>
      <c r="G7" s="190" t="s">
        <v>10</v>
      </c>
      <c r="H7" s="186"/>
      <c r="I7" s="184" t="s">
        <v>11</v>
      </c>
    </row>
    <row r="8" spans="2:9" s="241" customFormat="1" ht="50.25" customHeight="1" thickBot="1" x14ac:dyDescent="0.25">
      <c r="B8" s="195"/>
      <c r="C8" s="193"/>
      <c r="D8" s="191"/>
      <c r="E8" s="189"/>
      <c r="F8" s="187"/>
      <c r="G8" s="189"/>
      <c r="H8" s="185"/>
      <c r="I8" s="183"/>
    </row>
    <row r="9" spans="2:9" customFormat="1" ht="36" customHeight="1" thickBot="1" x14ac:dyDescent="0.25">
      <c r="B9" s="369"/>
      <c r="C9" s="370" t="s">
        <v>189</v>
      </c>
      <c r="D9" s="371"/>
      <c r="E9" s="361"/>
      <c r="F9" s="361"/>
      <c r="G9" s="361"/>
      <c r="H9" s="361"/>
      <c r="I9" s="362"/>
    </row>
    <row r="10" spans="2:9" customFormat="1" ht="36" customHeight="1" x14ac:dyDescent="0.2">
      <c r="B10" s="369" t="s">
        <v>190</v>
      </c>
      <c r="C10" s="370" t="s">
        <v>191</v>
      </c>
      <c r="D10" s="371" t="s">
        <v>192</v>
      </c>
      <c r="E10" s="361"/>
      <c r="F10" s="361"/>
      <c r="G10" s="361"/>
      <c r="H10" s="361"/>
      <c r="I10" s="362"/>
    </row>
    <row r="11" spans="2:9" customFormat="1" ht="36" customHeight="1" x14ac:dyDescent="0.2">
      <c r="B11" s="369"/>
      <c r="C11" s="370" t="s">
        <v>193</v>
      </c>
      <c r="D11" s="371" t="s">
        <v>194</v>
      </c>
      <c r="E11" s="361">
        <v>0</v>
      </c>
      <c r="F11" s="361">
        <v>93100</v>
      </c>
      <c r="G11" s="361">
        <v>93100</v>
      </c>
      <c r="H11" s="361">
        <v>81334</v>
      </c>
      <c r="I11" s="362">
        <v>87.361976369495196</v>
      </c>
    </row>
    <row r="12" spans="2:9" customFormat="1" ht="36" customHeight="1" x14ac:dyDescent="0.2">
      <c r="B12" s="369" t="s">
        <v>195</v>
      </c>
      <c r="C12" s="370" t="s">
        <v>196</v>
      </c>
      <c r="D12" s="371" t="s">
        <v>197</v>
      </c>
      <c r="E12" s="361">
        <v>0</v>
      </c>
      <c r="F12" s="361">
        <v>2000</v>
      </c>
      <c r="G12" s="361">
        <v>2000</v>
      </c>
      <c r="H12" s="361">
        <v>1610</v>
      </c>
      <c r="I12" s="362">
        <v>80.5</v>
      </c>
    </row>
    <row r="13" spans="2:9" customFormat="1" ht="36" customHeight="1" x14ac:dyDescent="0.2">
      <c r="B13" s="369" t="s">
        <v>198</v>
      </c>
      <c r="C13" s="370" t="s">
        <v>199</v>
      </c>
      <c r="D13" s="371" t="s">
        <v>200</v>
      </c>
      <c r="E13" s="361"/>
      <c r="F13" s="361"/>
      <c r="G13" s="361"/>
      <c r="H13" s="361"/>
      <c r="I13" s="362"/>
    </row>
    <row r="14" spans="2:9" customFormat="1" ht="36" customHeight="1" x14ac:dyDescent="0.2">
      <c r="B14" s="369" t="s">
        <v>201</v>
      </c>
      <c r="C14" s="370" t="s">
        <v>202</v>
      </c>
      <c r="D14" s="371" t="s">
        <v>203</v>
      </c>
      <c r="E14" s="361"/>
      <c r="F14" s="361">
        <v>2000</v>
      </c>
      <c r="G14" s="361">
        <v>2000</v>
      </c>
      <c r="H14" s="361">
        <v>1610</v>
      </c>
      <c r="I14" s="362">
        <v>80.5</v>
      </c>
    </row>
    <row r="15" spans="2:9" customFormat="1" ht="36" customHeight="1" x14ac:dyDescent="0.2">
      <c r="B15" s="369" t="s">
        <v>204</v>
      </c>
      <c r="C15" s="370" t="s">
        <v>205</v>
      </c>
      <c r="D15" s="371" t="s">
        <v>206</v>
      </c>
      <c r="E15" s="361"/>
      <c r="F15" s="361"/>
      <c r="G15" s="361"/>
      <c r="H15" s="361"/>
      <c r="I15" s="362"/>
    </row>
    <row r="16" spans="2:9" customFormat="1" ht="36" customHeight="1" x14ac:dyDescent="0.2">
      <c r="B16" s="369" t="s">
        <v>207</v>
      </c>
      <c r="C16" s="370" t="s">
        <v>208</v>
      </c>
      <c r="D16" s="371" t="s">
        <v>209</v>
      </c>
      <c r="E16" s="361"/>
      <c r="F16" s="361"/>
      <c r="G16" s="361"/>
      <c r="H16" s="361"/>
      <c r="I16" s="362"/>
    </row>
    <row r="17" spans="2:9" customFormat="1" ht="36" customHeight="1" x14ac:dyDescent="0.2">
      <c r="B17" s="369" t="s">
        <v>210</v>
      </c>
      <c r="C17" s="370" t="s">
        <v>211</v>
      </c>
      <c r="D17" s="371" t="s">
        <v>212</v>
      </c>
      <c r="E17" s="361"/>
      <c r="F17" s="361"/>
      <c r="G17" s="361"/>
      <c r="H17" s="361"/>
      <c r="I17" s="362"/>
    </row>
    <row r="18" spans="2:9" customFormat="1" ht="36" customHeight="1" x14ac:dyDescent="0.2">
      <c r="B18" s="369" t="s">
        <v>213</v>
      </c>
      <c r="C18" s="370" t="s">
        <v>214</v>
      </c>
      <c r="D18" s="371" t="s">
        <v>215</v>
      </c>
      <c r="E18" s="361">
        <v>0</v>
      </c>
      <c r="F18" s="361">
        <v>90700</v>
      </c>
      <c r="G18" s="361">
        <v>90700</v>
      </c>
      <c r="H18" s="361">
        <v>78977</v>
      </c>
      <c r="I18" s="362">
        <v>87.074972436604199</v>
      </c>
    </row>
    <row r="19" spans="2:9" customFormat="1" ht="36" customHeight="1" x14ac:dyDescent="0.2">
      <c r="B19" s="369" t="s">
        <v>216</v>
      </c>
      <c r="C19" s="370" t="s">
        <v>217</v>
      </c>
      <c r="D19" s="371" t="s">
        <v>218</v>
      </c>
      <c r="E19" s="361"/>
      <c r="F19" s="361">
        <v>50000</v>
      </c>
      <c r="G19" s="361">
        <v>50000</v>
      </c>
      <c r="H19" s="361">
        <v>49277</v>
      </c>
      <c r="I19" s="362">
        <v>98.554000000000002</v>
      </c>
    </row>
    <row r="20" spans="2:9" customFormat="1" ht="36" customHeight="1" x14ac:dyDescent="0.2">
      <c r="B20" s="369" t="s">
        <v>219</v>
      </c>
      <c r="C20" s="370" t="s">
        <v>220</v>
      </c>
      <c r="D20" s="371" t="s">
        <v>221</v>
      </c>
      <c r="E20" s="361"/>
      <c r="F20" s="361">
        <v>40000</v>
      </c>
      <c r="G20" s="361">
        <v>40000</v>
      </c>
      <c r="H20" s="361">
        <v>28811</v>
      </c>
      <c r="I20" s="362">
        <v>72.027500000000003</v>
      </c>
    </row>
    <row r="21" spans="2:9" customFormat="1" ht="36" customHeight="1" x14ac:dyDescent="0.2">
      <c r="B21" s="369" t="s">
        <v>222</v>
      </c>
      <c r="C21" s="370" t="s">
        <v>223</v>
      </c>
      <c r="D21" s="371" t="s">
        <v>224</v>
      </c>
      <c r="E21" s="361"/>
      <c r="F21" s="361"/>
      <c r="G21" s="361"/>
      <c r="H21" s="361"/>
      <c r="I21" s="362"/>
    </row>
    <row r="22" spans="2:9" customFormat="1" ht="36" customHeight="1" x14ac:dyDescent="0.2">
      <c r="B22" s="369" t="s">
        <v>225</v>
      </c>
      <c r="C22" s="370" t="s">
        <v>226</v>
      </c>
      <c r="D22" s="371" t="s">
        <v>227</v>
      </c>
      <c r="E22" s="361"/>
      <c r="F22" s="361"/>
      <c r="G22" s="361"/>
      <c r="H22" s="361"/>
      <c r="I22" s="362"/>
    </row>
    <row r="23" spans="2:9" customFormat="1" ht="36" customHeight="1" x14ac:dyDescent="0.2">
      <c r="B23" s="369" t="s">
        <v>228</v>
      </c>
      <c r="C23" s="370" t="s">
        <v>229</v>
      </c>
      <c r="D23" s="371" t="s">
        <v>230</v>
      </c>
      <c r="E23" s="361"/>
      <c r="F23" s="361"/>
      <c r="G23" s="361"/>
      <c r="H23" s="361"/>
      <c r="I23" s="362"/>
    </row>
    <row r="24" spans="2:9" customFormat="1" ht="36" customHeight="1" x14ac:dyDescent="0.2">
      <c r="B24" s="369" t="s">
        <v>231</v>
      </c>
      <c r="C24" s="370" t="s">
        <v>232</v>
      </c>
      <c r="D24" s="371" t="s">
        <v>233</v>
      </c>
      <c r="E24" s="361"/>
      <c r="F24" s="361">
        <v>700</v>
      </c>
      <c r="G24" s="361">
        <v>700</v>
      </c>
      <c r="H24" s="361">
        <v>889</v>
      </c>
      <c r="I24" s="362">
        <v>127</v>
      </c>
    </row>
    <row r="25" spans="2:9" customFormat="1" ht="36" customHeight="1" x14ac:dyDescent="0.2">
      <c r="B25" s="369" t="s">
        <v>231</v>
      </c>
      <c r="C25" s="370" t="s">
        <v>234</v>
      </c>
      <c r="D25" s="371" t="s">
        <v>235</v>
      </c>
      <c r="E25" s="361"/>
      <c r="F25" s="361"/>
      <c r="G25" s="361"/>
      <c r="H25" s="361"/>
      <c r="I25" s="362"/>
    </row>
    <row r="26" spans="2:9" customFormat="1" ht="36" customHeight="1" x14ac:dyDescent="0.2">
      <c r="B26" s="369" t="s">
        <v>236</v>
      </c>
      <c r="C26" s="370" t="s">
        <v>237</v>
      </c>
      <c r="D26" s="371" t="s">
        <v>238</v>
      </c>
      <c r="E26" s="361"/>
      <c r="F26" s="361"/>
      <c r="G26" s="361"/>
      <c r="H26" s="361"/>
      <c r="I26" s="362"/>
    </row>
    <row r="27" spans="2:9" customFormat="1" ht="36" customHeight="1" x14ac:dyDescent="0.2">
      <c r="B27" s="369" t="s">
        <v>239</v>
      </c>
      <c r="C27" s="370" t="s">
        <v>240</v>
      </c>
      <c r="D27" s="371" t="s">
        <v>241</v>
      </c>
      <c r="E27" s="361">
        <v>0</v>
      </c>
      <c r="F27" s="361">
        <v>400</v>
      </c>
      <c r="G27" s="361">
        <v>400</v>
      </c>
      <c r="H27" s="361">
        <v>747</v>
      </c>
      <c r="I27" s="362">
        <v>186.75</v>
      </c>
    </row>
    <row r="28" spans="2:9" customFormat="1" ht="36" customHeight="1" x14ac:dyDescent="0.2">
      <c r="B28" s="369" t="s">
        <v>242</v>
      </c>
      <c r="C28" s="370" t="s">
        <v>243</v>
      </c>
      <c r="D28" s="371" t="s">
        <v>244</v>
      </c>
      <c r="E28" s="361"/>
      <c r="F28" s="361"/>
      <c r="G28" s="361"/>
      <c r="H28" s="361"/>
      <c r="I28" s="362"/>
    </row>
    <row r="29" spans="2:9" customFormat="1" ht="36" customHeight="1" x14ac:dyDescent="0.2">
      <c r="B29" s="369" t="s">
        <v>242</v>
      </c>
      <c r="C29" s="370" t="s">
        <v>245</v>
      </c>
      <c r="D29" s="371" t="s">
        <v>246</v>
      </c>
      <c r="E29" s="361"/>
      <c r="F29" s="361"/>
      <c r="G29" s="361"/>
      <c r="H29" s="361"/>
      <c r="I29" s="362"/>
    </row>
    <row r="30" spans="2:9" customFormat="1" ht="36" customHeight="1" x14ac:dyDescent="0.2">
      <c r="B30" s="369" t="s">
        <v>247</v>
      </c>
      <c r="C30" s="370" t="s">
        <v>248</v>
      </c>
      <c r="D30" s="371" t="s">
        <v>249</v>
      </c>
      <c r="E30" s="361"/>
      <c r="F30" s="361"/>
      <c r="G30" s="361"/>
      <c r="H30" s="361"/>
      <c r="I30" s="362"/>
    </row>
    <row r="31" spans="2:9" customFormat="1" ht="36" customHeight="1" x14ac:dyDescent="0.2">
      <c r="B31" s="369" t="s">
        <v>250</v>
      </c>
      <c r="C31" s="370" t="s">
        <v>251</v>
      </c>
      <c r="D31" s="371" t="s">
        <v>252</v>
      </c>
      <c r="E31" s="361"/>
      <c r="F31" s="361"/>
      <c r="G31" s="361"/>
      <c r="H31" s="361"/>
      <c r="I31" s="362"/>
    </row>
    <row r="32" spans="2:9" customFormat="1" ht="36" customHeight="1" x14ac:dyDescent="0.2">
      <c r="B32" s="369" t="s">
        <v>253</v>
      </c>
      <c r="C32" s="370" t="s">
        <v>254</v>
      </c>
      <c r="D32" s="371" t="s">
        <v>255</v>
      </c>
      <c r="E32" s="361"/>
      <c r="F32" s="361"/>
      <c r="G32" s="361"/>
      <c r="H32" s="361"/>
      <c r="I32" s="362"/>
    </row>
    <row r="33" spans="2:9" customFormat="1" ht="36" customHeight="1" x14ac:dyDescent="0.2">
      <c r="B33" s="369" t="s">
        <v>253</v>
      </c>
      <c r="C33" s="370" t="s">
        <v>256</v>
      </c>
      <c r="D33" s="371" t="s">
        <v>257</v>
      </c>
      <c r="E33" s="361"/>
      <c r="F33" s="361"/>
      <c r="G33" s="361"/>
      <c r="H33" s="361"/>
      <c r="I33" s="362"/>
    </row>
    <row r="34" spans="2:9" customFormat="1" ht="36" customHeight="1" x14ac:dyDescent="0.2">
      <c r="B34" s="369" t="s">
        <v>258</v>
      </c>
      <c r="C34" s="370" t="s">
        <v>259</v>
      </c>
      <c r="D34" s="371" t="s">
        <v>260</v>
      </c>
      <c r="E34" s="361"/>
      <c r="F34" s="361"/>
      <c r="G34" s="361"/>
      <c r="H34" s="361"/>
      <c r="I34" s="362"/>
    </row>
    <row r="35" spans="2:9" customFormat="1" ht="36" customHeight="1" x14ac:dyDescent="0.2">
      <c r="B35" s="369" t="s">
        <v>261</v>
      </c>
      <c r="C35" s="370" t="s">
        <v>262</v>
      </c>
      <c r="D35" s="371" t="s">
        <v>263</v>
      </c>
      <c r="E35" s="361"/>
      <c r="F35" s="361"/>
      <c r="G35" s="361"/>
      <c r="H35" s="361"/>
      <c r="I35" s="362"/>
    </row>
    <row r="36" spans="2:9" customFormat="1" ht="36" customHeight="1" x14ac:dyDescent="0.2">
      <c r="B36" s="369" t="s">
        <v>264</v>
      </c>
      <c r="C36" s="370" t="s">
        <v>265</v>
      </c>
      <c r="D36" s="371" t="s">
        <v>266</v>
      </c>
      <c r="E36" s="361"/>
      <c r="F36" s="361">
        <v>400</v>
      </c>
      <c r="G36" s="361">
        <v>400</v>
      </c>
      <c r="H36" s="361">
        <v>747</v>
      </c>
      <c r="I36" s="362">
        <v>186.75</v>
      </c>
    </row>
    <row r="37" spans="2:9" customFormat="1" ht="36" customHeight="1" x14ac:dyDescent="0.2">
      <c r="B37" s="369" t="s">
        <v>267</v>
      </c>
      <c r="C37" s="370" t="s">
        <v>268</v>
      </c>
      <c r="D37" s="371" t="s">
        <v>269</v>
      </c>
      <c r="E37" s="361"/>
      <c r="F37" s="361"/>
      <c r="G37" s="361"/>
      <c r="H37" s="361"/>
      <c r="I37" s="362"/>
    </row>
    <row r="38" spans="2:9" customFormat="1" ht="36" customHeight="1" x14ac:dyDescent="0.2">
      <c r="B38" s="369" t="s">
        <v>270</v>
      </c>
      <c r="C38" s="370" t="s">
        <v>271</v>
      </c>
      <c r="D38" s="371" t="s">
        <v>272</v>
      </c>
      <c r="E38" s="361"/>
      <c r="F38" s="361"/>
      <c r="G38" s="361"/>
      <c r="H38" s="361"/>
      <c r="I38" s="362"/>
    </row>
    <row r="39" spans="2:9" customFormat="1" ht="36" customHeight="1" x14ac:dyDescent="0.2">
      <c r="B39" s="369"/>
      <c r="C39" s="370" t="s">
        <v>273</v>
      </c>
      <c r="D39" s="371" t="s">
        <v>274</v>
      </c>
      <c r="E39" s="361">
        <v>0</v>
      </c>
      <c r="F39" s="361">
        <v>38510</v>
      </c>
      <c r="G39" s="361">
        <v>38510</v>
      </c>
      <c r="H39" s="361">
        <v>44815</v>
      </c>
      <c r="I39" s="362">
        <v>116.372370812776</v>
      </c>
    </row>
    <row r="40" spans="2:9" customFormat="1" ht="36" customHeight="1" x14ac:dyDescent="0.2">
      <c r="B40" s="369" t="s">
        <v>275</v>
      </c>
      <c r="C40" s="370" t="s">
        <v>276</v>
      </c>
      <c r="D40" s="371" t="s">
        <v>277</v>
      </c>
      <c r="E40" s="361">
        <v>0</v>
      </c>
      <c r="F40" s="361">
        <v>7210</v>
      </c>
      <c r="G40" s="361">
        <v>7210</v>
      </c>
      <c r="H40" s="361">
        <v>6644</v>
      </c>
      <c r="I40" s="362">
        <v>92.149791955617204</v>
      </c>
    </row>
    <row r="41" spans="2:9" customFormat="1" ht="36" customHeight="1" x14ac:dyDescent="0.2">
      <c r="B41" s="369" t="s">
        <v>278</v>
      </c>
      <c r="C41" s="370" t="s">
        <v>279</v>
      </c>
      <c r="D41" s="371" t="s">
        <v>280</v>
      </c>
      <c r="E41" s="361"/>
      <c r="F41" s="361">
        <v>7000</v>
      </c>
      <c r="G41" s="361">
        <v>7000</v>
      </c>
      <c r="H41" s="361">
        <v>6457</v>
      </c>
      <c r="I41" s="362">
        <v>92.242857142857105</v>
      </c>
    </row>
    <row r="42" spans="2:9" customFormat="1" ht="36" customHeight="1" x14ac:dyDescent="0.2">
      <c r="B42" s="369" t="s">
        <v>281</v>
      </c>
      <c r="C42" s="370" t="s">
        <v>282</v>
      </c>
      <c r="D42" s="371" t="s">
        <v>283</v>
      </c>
      <c r="E42" s="361"/>
      <c r="F42" s="361"/>
      <c r="G42" s="361"/>
      <c r="H42" s="361"/>
      <c r="I42" s="362"/>
    </row>
    <row r="43" spans="2:9" customFormat="1" ht="36" customHeight="1" x14ac:dyDescent="0.2">
      <c r="B43" s="369" t="s">
        <v>284</v>
      </c>
      <c r="C43" s="370" t="s">
        <v>285</v>
      </c>
      <c r="D43" s="371" t="s">
        <v>286</v>
      </c>
      <c r="E43" s="361"/>
      <c r="F43" s="361">
        <v>200</v>
      </c>
      <c r="G43" s="361">
        <v>200</v>
      </c>
      <c r="H43" s="361">
        <v>178</v>
      </c>
      <c r="I43" s="362">
        <v>89</v>
      </c>
    </row>
    <row r="44" spans="2:9" customFormat="1" ht="36" customHeight="1" x14ac:dyDescent="0.2">
      <c r="B44" s="369" t="s">
        <v>287</v>
      </c>
      <c r="C44" s="370" t="s">
        <v>288</v>
      </c>
      <c r="D44" s="371" t="s">
        <v>289</v>
      </c>
      <c r="E44" s="361"/>
      <c r="F44" s="361">
        <v>10</v>
      </c>
      <c r="G44" s="361">
        <v>10</v>
      </c>
      <c r="H44" s="361">
        <v>9</v>
      </c>
      <c r="I44" s="362">
        <v>90</v>
      </c>
    </row>
    <row r="45" spans="2:9" customFormat="1" ht="36" customHeight="1" x14ac:dyDescent="0.2">
      <c r="B45" s="369" t="s">
        <v>290</v>
      </c>
      <c r="C45" s="370" t="s">
        <v>291</v>
      </c>
      <c r="D45" s="371" t="s">
        <v>292</v>
      </c>
      <c r="E45" s="361"/>
      <c r="F45" s="361"/>
      <c r="G45" s="361"/>
      <c r="H45" s="361"/>
      <c r="I45" s="362"/>
    </row>
    <row r="46" spans="2:9" customFormat="1" ht="36" customHeight="1" x14ac:dyDescent="0.2">
      <c r="B46" s="369" t="s">
        <v>293</v>
      </c>
      <c r="C46" s="370" t="s">
        <v>294</v>
      </c>
      <c r="D46" s="371" t="s">
        <v>295</v>
      </c>
      <c r="E46" s="361"/>
      <c r="F46" s="361"/>
      <c r="G46" s="361"/>
      <c r="H46" s="361"/>
      <c r="I46" s="362"/>
    </row>
    <row r="47" spans="2:9" customFormat="1" ht="36" customHeight="1" x14ac:dyDescent="0.2">
      <c r="B47" s="369" t="s">
        <v>296</v>
      </c>
      <c r="C47" s="370" t="s">
        <v>297</v>
      </c>
      <c r="D47" s="371" t="s">
        <v>298</v>
      </c>
      <c r="E47" s="361">
        <v>0</v>
      </c>
      <c r="F47" s="361">
        <v>25000</v>
      </c>
      <c r="G47" s="361">
        <v>25000</v>
      </c>
      <c r="H47" s="361">
        <v>32165</v>
      </c>
      <c r="I47" s="362">
        <v>128.66</v>
      </c>
    </row>
    <row r="48" spans="2:9" customFormat="1" ht="36" customHeight="1" x14ac:dyDescent="0.2">
      <c r="B48" s="369" t="s">
        <v>299</v>
      </c>
      <c r="C48" s="370" t="s">
        <v>300</v>
      </c>
      <c r="D48" s="371" t="s">
        <v>301</v>
      </c>
      <c r="E48" s="361"/>
      <c r="F48" s="361">
        <v>25000</v>
      </c>
      <c r="G48" s="361">
        <v>25000</v>
      </c>
      <c r="H48" s="361">
        <v>32165</v>
      </c>
      <c r="I48" s="362">
        <v>128.66</v>
      </c>
    </row>
    <row r="49" spans="2:9" customFormat="1" ht="36" customHeight="1" x14ac:dyDescent="0.2">
      <c r="B49" s="369" t="s">
        <v>302</v>
      </c>
      <c r="C49" s="370" t="s">
        <v>303</v>
      </c>
      <c r="D49" s="371" t="s">
        <v>304</v>
      </c>
      <c r="E49" s="361"/>
      <c r="F49" s="361"/>
      <c r="G49" s="361"/>
      <c r="H49" s="361"/>
      <c r="I49" s="362"/>
    </row>
    <row r="50" spans="2:9" customFormat="1" ht="36" customHeight="1" x14ac:dyDescent="0.2">
      <c r="B50" s="369" t="s">
        <v>305</v>
      </c>
      <c r="C50" s="370" t="s">
        <v>306</v>
      </c>
      <c r="D50" s="371" t="s">
        <v>307</v>
      </c>
      <c r="E50" s="361"/>
      <c r="F50" s="361"/>
      <c r="G50" s="361"/>
      <c r="H50" s="361"/>
      <c r="I50" s="362"/>
    </row>
    <row r="51" spans="2:9" customFormat="1" ht="36" customHeight="1" x14ac:dyDescent="0.2">
      <c r="B51" s="369" t="s">
        <v>308</v>
      </c>
      <c r="C51" s="370" t="s">
        <v>309</v>
      </c>
      <c r="D51" s="371" t="s">
        <v>310</v>
      </c>
      <c r="E51" s="361"/>
      <c r="F51" s="361"/>
      <c r="G51" s="361"/>
      <c r="H51" s="361"/>
      <c r="I51" s="362"/>
    </row>
    <row r="52" spans="2:9" customFormat="1" ht="36" customHeight="1" x14ac:dyDescent="0.2">
      <c r="B52" s="369" t="s">
        <v>311</v>
      </c>
      <c r="C52" s="370" t="s">
        <v>312</v>
      </c>
      <c r="D52" s="371" t="s">
        <v>313</v>
      </c>
      <c r="E52" s="361"/>
      <c r="F52" s="361"/>
      <c r="G52" s="361"/>
      <c r="H52" s="361"/>
      <c r="I52" s="362"/>
    </row>
    <row r="53" spans="2:9" customFormat="1" ht="36" customHeight="1" x14ac:dyDescent="0.2">
      <c r="B53" s="369" t="s">
        <v>314</v>
      </c>
      <c r="C53" s="370" t="s">
        <v>315</v>
      </c>
      <c r="D53" s="371" t="s">
        <v>316</v>
      </c>
      <c r="E53" s="361">
        <v>0</v>
      </c>
      <c r="F53" s="361">
        <v>500</v>
      </c>
      <c r="G53" s="361">
        <v>500</v>
      </c>
      <c r="H53" s="361">
        <v>878</v>
      </c>
      <c r="I53" s="362">
        <v>175.6</v>
      </c>
    </row>
    <row r="54" spans="2:9" customFormat="1" ht="36" customHeight="1" x14ac:dyDescent="0.2">
      <c r="B54" s="369" t="s">
        <v>317</v>
      </c>
      <c r="C54" s="370" t="s">
        <v>318</v>
      </c>
      <c r="D54" s="371" t="s">
        <v>319</v>
      </c>
      <c r="E54" s="361"/>
      <c r="F54" s="361">
        <v>500</v>
      </c>
      <c r="G54" s="361">
        <v>500</v>
      </c>
      <c r="H54" s="361">
        <v>878</v>
      </c>
      <c r="I54" s="362">
        <v>175.6</v>
      </c>
    </row>
    <row r="55" spans="2:9" customFormat="1" ht="36" customHeight="1" x14ac:dyDescent="0.2">
      <c r="B55" s="369" t="s">
        <v>320</v>
      </c>
      <c r="C55" s="370" t="s">
        <v>321</v>
      </c>
      <c r="D55" s="371" t="s">
        <v>322</v>
      </c>
      <c r="E55" s="361"/>
      <c r="F55" s="361"/>
      <c r="G55" s="361"/>
      <c r="H55" s="361"/>
      <c r="I55" s="362"/>
    </row>
    <row r="56" spans="2:9" customFormat="1" ht="36" customHeight="1" x14ac:dyDescent="0.2">
      <c r="B56" s="369" t="s">
        <v>323</v>
      </c>
      <c r="C56" s="370" t="s">
        <v>324</v>
      </c>
      <c r="D56" s="371" t="s">
        <v>325</v>
      </c>
      <c r="E56" s="361"/>
      <c r="F56" s="361"/>
      <c r="G56" s="361"/>
      <c r="H56" s="361"/>
      <c r="I56" s="362"/>
    </row>
    <row r="57" spans="2:9" customFormat="1" ht="36" customHeight="1" x14ac:dyDescent="0.2">
      <c r="B57" s="369" t="s">
        <v>326</v>
      </c>
      <c r="C57" s="370" t="s">
        <v>327</v>
      </c>
      <c r="D57" s="371" t="s">
        <v>328</v>
      </c>
      <c r="E57" s="361">
        <v>0</v>
      </c>
      <c r="F57" s="361">
        <v>0</v>
      </c>
      <c r="G57" s="361">
        <v>0</v>
      </c>
      <c r="H57" s="361">
        <v>0</v>
      </c>
      <c r="I57" s="362">
        <v>0</v>
      </c>
    </row>
    <row r="58" spans="2:9" customFormat="1" ht="36" customHeight="1" x14ac:dyDescent="0.2">
      <c r="B58" s="369" t="s">
        <v>329</v>
      </c>
      <c r="C58" s="370" t="s">
        <v>330</v>
      </c>
      <c r="D58" s="371" t="s">
        <v>331</v>
      </c>
      <c r="E58" s="361"/>
      <c r="F58" s="361"/>
      <c r="G58" s="361"/>
      <c r="H58" s="361"/>
      <c r="I58" s="362"/>
    </row>
    <row r="59" spans="2:9" customFormat="1" ht="36" customHeight="1" x14ac:dyDescent="0.2">
      <c r="B59" s="369" t="s">
        <v>332</v>
      </c>
      <c r="C59" s="370" t="s">
        <v>333</v>
      </c>
      <c r="D59" s="371" t="s">
        <v>334</v>
      </c>
      <c r="E59" s="361"/>
      <c r="F59" s="361"/>
      <c r="G59" s="361"/>
      <c r="H59" s="361"/>
      <c r="I59" s="362"/>
    </row>
    <row r="60" spans="2:9" customFormat="1" ht="36" customHeight="1" x14ac:dyDescent="0.2">
      <c r="B60" s="369" t="s">
        <v>335</v>
      </c>
      <c r="C60" s="370" t="s">
        <v>336</v>
      </c>
      <c r="D60" s="371" t="s">
        <v>337</v>
      </c>
      <c r="E60" s="361"/>
      <c r="F60" s="361"/>
      <c r="G60" s="361"/>
      <c r="H60" s="361"/>
      <c r="I60" s="362"/>
    </row>
    <row r="61" spans="2:9" customFormat="1" ht="36" customHeight="1" x14ac:dyDescent="0.2">
      <c r="B61" s="369" t="s">
        <v>338</v>
      </c>
      <c r="C61" s="370" t="s">
        <v>339</v>
      </c>
      <c r="D61" s="371" t="s">
        <v>340</v>
      </c>
      <c r="E61" s="361"/>
      <c r="F61" s="361"/>
      <c r="G61" s="361"/>
      <c r="H61" s="361"/>
      <c r="I61" s="362"/>
    </row>
    <row r="62" spans="2:9" customFormat="1" ht="36" customHeight="1" x14ac:dyDescent="0.2">
      <c r="B62" s="369" t="s">
        <v>341</v>
      </c>
      <c r="C62" s="370" t="s">
        <v>342</v>
      </c>
      <c r="D62" s="371" t="s">
        <v>343</v>
      </c>
      <c r="E62" s="361"/>
      <c r="F62" s="361"/>
      <c r="G62" s="361"/>
      <c r="H62" s="361"/>
      <c r="I62" s="362"/>
    </row>
    <row r="63" spans="2:9" customFormat="1" ht="36" customHeight="1" x14ac:dyDescent="0.2">
      <c r="B63" s="369" t="s">
        <v>344</v>
      </c>
      <c r="C63" s="370" t="s">
        <v>345</v>
      </c>
      <c r="D63" s="371" t="s">
        <v>346</v>
      </c>
      <c r="E63" s="361"/>
      <c r="F63" s="361"/>
      <c r="G63" s="361"/>
      <c r="H63" s="361"/>
      <c r="I63" s="362"/>
    </row>
    <row r="64" spans="2:9" customFormat="1" ht="36" customHeight="1" x14ac:dyDescent="0.2">
      <c r="B64" s="369" t="s">
        <v>347</v>
      </c>
      <c r="C64" s="370" t="s">
        <v>348</v>
      </c>
      <c r="D64" s="371" t="s">
        <v>349</v>
      </c>
      <c r="E64" s="361"/>
      <c r="F64" s="361"/>
      <c r="G64" s="361"/>
      <c r="H64" s="361"/>
      <c r="I64" s="362"/>
    </row>
    <row r="65" spans="2:9" customFormat="1" ht="36" customHeight="1" x14ac:dyDescent="0.2">
      <c r="B65" s="369" t="s">
        <v>350</v>
      </c>
      <c r="C65" s="370" t="s">
        <v>351</v>
      </c>
      <c r="D65" s="371" t="s">
        <v>352</v>
      </c>
      <c r="E65" s="361"/>
      <c r="F65" s="361"/>
      <c r="G65" s="361"/>
      <c r="H65" s="361"/>
      <c r="I65" s="362"/>
    </row>
    <row r="66" spans="2:9" customFormat="1" ht="36" customHeight="1" x14ac:dyDescent="0.2">
      <c r="B66" s="369" t="s">
        <v>353</v>
      </c>
      <c r="C66" s="370" t="s">
        <v>354</v>
      </c>
      <c r="D66" s="371" t="s">
        <v>355</v>
      </c>
      <c r="E66" s="361"/>
      <c r="F66" s="361">
        <v>5000</v>
      </c>
      <c r="G66" s="361">
        <v>5000</v>
      </c>
      <c r="H66" s="361">
        <v>5005</v>
      </c>
      <c r="I66" s="362">
        <v>100.1</v>
      </c>
    </row>
    <row r="67" spans="2:9" customFormat="1" ht="36" customHeight="1" x14ac:dyDescent="0.2">
      <c r="B67" s="369" t="s">
        <v>356</v>
      </c>
      <c r="C67" s="370" t="s">
        <v>357</v>
      </c>
      <c r="D67" s="371" t="s">
        <v>358</v>
      </c>
      <c r="E67" s="361"/>
      <c r="F67" s="361">
        <v>800</v>
      </c>
      <c r="G67" s="361">
        <v>800</v>
      </c>
      <c r="H67" s="361">
        <v>123</v>
      </c>
      <c r="I67" s="362">
        <v>15.375</v>
      </c>
    </row>
    <row r="68" spans="2:9" customFormat="1" ht="36" customHeight="1" x14ac:dyDescent="0.2">
      <c r="B68" s="369"/>
      <c r="C68" s="370" t="s">
        <v>359</v>
      </c>
      <c r="D68" s="371" t="s">
        <v>360</v>
      </c>
      <c r="E68" s="361">
        <v>0</v>
      </c>
      <c r="F68" s="361">
        <v>131610</v>
      </c>
      <c r="G68" s="361">
        <v>131610</v>
      </c>
      <c r="H68" s="361">
        <v>126149</v>
      </c>
      <c r="I68" s="362">
        <v>95.850619253856095</v>
      </c>
    </row>
    <row r="69" spans="2:9" customFormat="1" ht="36" customHeight="1" x14ac:dyDescent="0.2">
      <c r="B69" s="369" t="s">
        <v>361</v>
      </c>
      <c r="C69" s="370" t="s">
        <v>362</v>
      </c>
      <c r="D69" s="371" t="s">
        <v>363</v>
      </c>
      <c r="E69" s="361"/>
      <c r="F69" s="361"/>
      <c r="G69" s="361"/>
      <c r="H69" s="361"/>
      <c r="I69" s="362"/>
    </row>
    <row r="70" spans="2:9" customFormat="1" ht="36" customHeight="1" x14ac:dyDescent="0.2">
      <c r="B70" s="369"/>
      <c r="C70" s="370" t="s">
        <v>364</v>
      </c>
      <c r="D70" s="371"/>
      <c r="E70" s="361"/>
      <c r="F70" s="361"/>
      <c r="G70" s="361"/>
      <c r="H70" s="361"/>
      <c r="I70" s="362"/>
    </row>
    <row r="71" spans="2:9" customFormat="1" ht="36" customHeight="1" x14ac:dyDescent="0.2">
      <c r="B71" s="369"/>
      <c r="C71" s="370" t="s">
        <v>365</v>
      </c>
      <c r="D71" s="371" t="s">
        <v>366</v>
      </c>
      <c r="E71" s="361">
        <v>0</v>
      </c>
      <c r="F71" s="361">
        <v>81880</v>
      </c>
      <c r="G71" s="361">
        <v>80624</v>
      </c>
      <c r="H71" s="361">
        <v>81478</v>
      </c>
      <c r="I71" s="362">
        <v>101.05923794403699</v>
      </c>
    </row>
    <row r="72" spans="2:9" customFormat="1" ht="36" customHeight="1" x14ac:dyDescent="0.2">
      <c r="B72" s="369" t="s">
        <v>367</v>
      </c>
      <c r="C72" s="370" t="s">
        <v>368</v>
      </c>
      <c r="D72" s="371" t="s">
        <v>369</v>
      </c>
      <c r="E72" s="361"/>
      <c r="F72" s="361">
        <v>66726</v>
      </c>
      <c r="G72" s="361">
        <v>66726</v>
      </c>
      <c r="H72" s="361">
        <v>66726</v>
      </c>
      <c r="I72" s="362">
        <v>100</v>
      </c>
    </row>
    <row r="73" spans="2:9" customFormat="1" ht="36" customHeight="1" x14ac:dyDescent="0.2">
      <c r="B73" s="369" t="s">
        <v>370</v>
      </c>
      <c r="C73" s="370" t="s">
        <v>371</v>
      </c>
      <c r="D73" s="371" t="s">
        <v>372</v>
      </c>
      <c r="E73" s="361"/>
      <c r="F73" s="361"/>
      <c r="G73" s="361"/>
      <c r="H73" s="361"/>
      <c r="I73" s="362"/>
    </row>
    <row r="74" spans="2:9" customFormat="1" ht="36" customHeight="1" x14ac:dyDescent="0.2">
      <c r="B74" s="369" t="s">
        <v>373</v>
      </c>
      <c r="C74" s="370" t="s">
        <v>374</v>
      </c>
      <c r="D74" s="371" t="s">
        <v>375</v>
      </c>
      <c r="E74" s="361"/>
      <c r="F74" s="361"/>
      <c r="G74" s="361"/>
      <c r="H74" s="361"/>
      <c r="I74" s="362"/>
    </row>
    <row r="75" spans="2:9" customFormat="1" ht="36" customHeight="1" x14ac:dyDescent="0.2">
      <c r="B75" s="369" t="s">
        <v>376</v>
      </c>
      <c r="C75" s="370" t="s">
        <v>377</v>
      </c>
      <c r="D75" s="371" t="s">
        <v>378</v>
      </c>
      <c r="E75" s="361"/>
      <c r="F75" s="361"/>
      <c r="G75" s="361"/>
      <c r="H75" s="361"/>
      <c r="I75" s="362"/>
    </row>
    <row r="76" spans="2:9" customFormat="1" ht="36" customHeight="1" x14ac:dyDescent="0.2">
      <c r="B76" s="369" t="s">
        <v>379</v>
      </c>
      <c r="C76" s="370" t="s">
        <v>380</v>
      </c>
      <c r="D76" s="371" t="s">
        <v>381</v>
      </c>
      <c r="E76" s="361"/>
      <c r="F76" s="361">
        <v>2500</v>
      </c>
      <c r="G76" s="361">
        <v>2500</v>
      </c>
      <c r="H76" s="361">
        <v>2325</v>
      </c>
      <c r="I76" s="362">
        <v>93</v>
      </c>
    </row>
    <row r="77" spans="2:9" customFormat="1" ht="36" customHeight="1" x14ac:dyDescent="0.2">
      <c r="B77" s="369" t="s">
        <v>382</v>
      </c>
      <c r="C77" s="370" t="s">
        <v>383</v>
      </c>
      <c r="D77" s="371" t="s">
        <v>384</v>
      </c>
      <c r="E77" s="361"/>
      <c r="F77" s="361"/>
      <c r="G77" s="361"/>
      <c r="H77" s="361"/>
      <c r="I77" s="362"/>
    </row>
    <row r="78" spans="2:9" customFormat="1" ht="36" customHeight="1" x14ac:dyDescent="0.2">
      <c r="B78" s="369" t="s">
        <v>385</v>
      </c>
      <c r="C78" s="370" t="s">
        <v>386</v>
      </c>
      <c r="D78" s="371" t="s">
        <v>387</v>
      </c>
      <c r="E78" s="361">
        <v>0</v>
      </c>
      <c r="F78" s="361">
        <v>48488</v>
      </c>
      <c r="G78" s="361">
        <v>47232</v>
      </c>
      <c r="H78" s="361">
        <v>48261</v>
      </c>
      <c r="I78" s="362">
        <v>102.178607723577</v>
      </c>
    </row>
    <row r="79" spans="2:9" customFormat="1" ht="36" customHeight="1" x14ac:dyDescent="0.2">
      <c r="B79" s="369" t="s">
        <v>388</v>
      </c>
      <c r="C79" s="370" t="s">
        <v>389</v>
      </c>
      <c r="D79" s="371" t="s">
        <v>390</v>
      </c>
      <c r="E79" s="361"/>
      <c r="F79" s="361">
        <v>45964</v>
      </c>
      <c r="G79" s="361">
        <v>45964</v>
      </c>
      <c r="H79" s="361">
        <v>46328</v>
      </c>
      <c r="I79" s="362">
        <v>100.79192411452399</v>
      </c>
    </row>
    <row r="80" spans="2:9" customFormat="1" ht="36" customHeight="1" x14ac:dyDescent="0.2">
      <c r="B80" s="369" t="s">
        <v>391</v>
      </c>
      <c r="C80" s="370" t="s">
        <v>392</v>
      </c>
      <c r="D80" s="371" t="s">
        <v>393</v>
      </c>
      <c r="E80" s="361"/>
      <c r="F80" s="361">
        <v>2524</v>
      </c>
      <c r="G80" s="361">
        <v>1268</v>
      </c>
      <c r="H80" s="361">
        <v>1933</v>
      </c>
      <c r="I80" s="362">
        <v>152.44479495268101</v>
      </c>
    </row>
    <row r="81" spans="2:9" customFormat="1" ht="36" customHeight="1" x14ac:dyDescent="0.2">
      <c r="B81" s="369"/>
      <c r="C81" s="370" t="s">
        <v>394</v>
      </c>
      <c r="D81" s="371" t="s">
        <v>395</v>
      </c>
      <c r="E81" s="361"/>
      <c r="F81" s="361"/>
      <c r="G81" s="361"/>
      <c r="H81" s="361"/>
      <c r="I81" s="362"/>
    </row>
    <row r="82" spans="2:9" customFormat="1" ht="36" customHeight="1" x14ac:dyDescent="0.2">
      <c r="B82" s="369" t="s">
        <v>396</v>
      </c>
      <c r="C82" s="370" t="s">
        <v>397</v>
      </c>
      <c r="D82" s="371" t="s">
        <v>398</v>
      </c>
      <c r="E82" s="361">
        <v>0</v>
      </c>
      <c r="F82" s="361">
        <v>35834</v>
      </c>
      <c r="G82" s="361">
        <v>35834</v>
      </c>
      <c r="H82" s="361">
        <v>35834</v>
      </c>
      <c r="I82" s="362">
        <v>100</v>
      </c>
    </row>
    <row r="83" spans="2:9" customFormat="1" ht="36" customHeight="1" x14ac:dyDescent="0.2">
      <c r="B83" s="369" t="s">
        <v>399</v>
      </c>
      <c r="C83" s="370" t="s">
        <v>400</v>
      </c>
      <c r="D83" s="371" t="s">
        <v>401</v>
      </c>
      <c r="E83" s="361"/>
      <c r="F83" s="361">
        <v>35834</v>
      </c>
      <c r="G83" s="361">
        <v>35834</v>
      </c>
      <c r="H83" s="361">
        <v>35834</v>
      </c>
      <c r="I83" s="362">
        <v>100</v>
      </c>
    </row>
    <row r="84" spans="2:9" customFormat="1" ht="36" customHeight="1" x14ac:dyDescent="0.2">
      <c r="B84" s="369" t="s">
        <v>402</v>
      </c>
      <c r="C84" s="370" t="s">
        <v>403</v>
      </c>
      <c r="D84" s="371" t="s">
        <v>404</v>
      </c>
      <c r="E84" s="361"/>
      <c r="F84" s="361"/>
      <c r="G84" s="361"/>
      <c r="H84" s="361"/>
      <c r="I84" s="362"/>
    </row>
    <row r="85" spans="2:9" customFormat="1" ht="36" customHeight="1" x14ac:dyDescent="0.2">
      <c r="B85" s="369"/>
      <c r="C85" s="370" t="s">
        <v>405</v>
      </c>
      <c r="D85" s="371" t="s">
        <v>406</v>
      </c>
      <c r="E85" s="361">
        <v>0</v>
      </c>
      <c r="F85" s="361">
        <v>5530</v>
      </c>
      <c r="G85" s="361">
        <v>5530</v>
      </c>
      <c r="H85" s="361">
        <v>3402</v>
      </c>
      <c r="I85" s="362">
        <v>61.518987341772203</v>
      </c>
    </row>
    <row r="86" spans="2:9" customFormat="1" ht="36" customHeight="1" x14ac:dyDescent="0.2">
      <c r="B86" s="369" t="s">
        <v>407</v>
      </c>
      <c r="C86" s="370" t="s">
        <v>408</v>
      </c>
      <c r="D86" s="371" t="s">
        <v>409</v>
      </c>
      <c r="E86" s="361">
        <v>0</v>
      </c>
      <c r="F86" s="361">
        <v>3500</v>
      </c>
      <c r="G86" s="361">
        <v>3500</v>
      </c>
      <c r="H86" s="361">
        <v>3039</v>
      </c>
      <c r="I86" s="362">
        <v>86.828571428571394</v>
      </c>
    </row>
    <row r="87" spans="2:9" customFormat="1" ht="36" customHeight="1" x14ac:dyDescent="0.2">
      <c r="B87" s="369" t="s">
        <v>410</v>
      </c>
      <c r="C87" s="370" t="s">
        <v>411</v>
      </c>
      <c r="D87" s="371" t="s">
        <v>412</v>
      </c>
      <c r="E87" s="361"/>
      <c r="F87" s="361">
        <v>3500</v>
      </c>
      <c r="G87" s="361">
        <v>3500</v>
      </c>
      <c r="H87" s="361">
        <v>3039</v>
      </c>
      <c r="I87" s="362">
        <v>86.828571428571394</v>
      </c>
    </row>
    <row r="88" spans="2:9" customFormat="1" ht="36" customHeight="1" x14ac:dyDescent="0.2">
      <c r="B88" s="369" t="s">
        <v>413</v>
      </c>
      <c r="C88" s="370" t="s">
        <v>414</v>
      </c>
      <c r="D88" s="371" t="s">
        <v>415</v>
      </c>
      <c r="E88" s="361"/>
      <c r="F88" s="361"/>
      <c r="G88" s="361"/>
      <c r="H88" s="361"/>
      <c r="I88" s="362"/>
    </row>
    <row r="89" spans="2:9" customFormat="1" ht="36" customHeight="1" x14ac:dyDescent="0.2">
      <c r="B89" s="369" t="s">
        <v>416</v>
      </c>
      <c r="C89" s="370" t="s">
        <v>417</v>
      </c>
      <c r="D89" s="371" t="s">
        <v>418</v>
      </c>
      <c r="E89" s="361"/>
      <c r="F89" s="361"/>
      <c r="G89" s="361"/>
      <c r="H89" s="361"/>
      <c r="I89" s="362"/>
    </row>
    <row r="90" spans="2:9" customFormat="1" ht="36" customHeight="1" x14ac:dyDescent="0.2">
      <c r="B90" s="369" t="s">
        <v>419</v>
      </c>
      <c r="C90" s="370" t="s">
        <v>420</v>
      </c>
      <c r="D90" s="371" t="s">
        <v>421</v>
      </c>
      <c r="E90" s="361">
        <v>0</v>
      </c>
      <c r="F90" s="361">
        <v>2030</v>
      </c>
      <c r="G90" s="361">
        <v>2030</v>
      </c>
      <c r="H90" s="361">
        <v>363</v>
      </c>
      <c r="I90" s="362">
        <v>17.881773399014801</v>
      </c>
    </row>
    <row r="91" spans="2:9" customFormat="1" ht="36" customHeight="1" x14ac:dyDescent="0.2">
      <c r="B91" s="369" t="s">
        <v>422</v>
      </c>
      <c r="C91" s="370" t="s">
        <v>423</v>
      </c>
      <c r="D91" s="371" t="s">
        <v>424</v>
      </c>
      <c r="E91" s="361"/>
      <c r="F91" s="361"/>
      <c r="G91" s="361"/>
      <c r="H91" s="361"/>
      <c r="I91" s="362"/>
    </row>
    <row r="92" spans="2:9" customFormat="1" ht="36" customHeight="1" x14ac:dyDescent="0.2">
      <c r="B92" s="369" t="s">
        <v>425</v>
      </c>
      <c r="C92" s="370" t="s">
        <v>426</v>
      </c>
      <c r="D92" s="371" t="s">
        <v>427</v>
      </c>
      <c r="E92" s="361"/>
      <c r="F92" s="361"/>
      <c r="G92" s="361"/>
      <c r="H92" s="361"/>
      <c r="I92" s="362"/>
    </row>
    <row r="93" spans="2:9" customFormat="1" ht="36" customHeight="1" x14ac:dyDescent="0.2">
      <c r="B93" s="369" t="s">
        <v>425</v>
      </c>
      <c r="C93" s="370" t="s">
        <v>428</v>
      </c>
      <c r="D93" s="371" t="s">
        <v>429</v>
      </c>
      <c r="E93" s="361"/>
      <c r="F93" s="361"/>
      <c r="G93" s="361"/>
      <c r="H93" s="361"/>
      <c r="I93" s="362"/>
    </row>
    <row r="94" spans="2:9" customFormat="1" ht="36" customHeight="1" x14ac:dyDescent="0.2">
      <c r="B94" s="369" t="s">
        <v>430</v>
      </c>
      <c r="C94" s="370" t="s">
        <v>431</v>
      </c>
      <c r="D94" s="371" t="s">
        <v>432</v>
      </c>
      <c r="E94" s="361"/>
      <c r="F94" s="361">
        <v>2030</v>
      </c>
      <c r="G94" s="361">
        <v>2030</v>
      </c>
      <c r="H94" s="361">
        <v>363</v>
      </c>
      <c r="I94" s="362">
        <v>17.881773399014801</v>
      </c>
    </row>
    <row r="95" spans="2:9" customFormat="1" ht="36" customHeight="1" x14ac:dyDescent="0.2">
      <c r="B95" s="369" t="s">
        <v>433</v>
      </c>
      <c r="C95" s="370" t="s">
        <v>434</v>
      </c>
      <c r="D95" s="371" t="s">
        <v>435</v>
      </c>
      <c r="E95" s="361"/>
      <c r="F95" s="361"/>
      <c r="G95" s="361"/>
      <c r="H95" s="361"/>
      <c r="I95" s="362"/>
    </row>
    <row r="96" spans="2:9" customFormat="1" ht="36" customHeight="1" x14ac:dyDescent="0.2">
      <c r="B96" s="369" t="s">
        <v>436</v>
      </c>
      <c r="C96" s="370" t="s">
        <v>437</v>
      </c>
      <c r="D96" s="371" t="s">
        <v>438</v>
      </c>
      <c r="E96" s="361"/>
      <c r="F96" s="361"/>
      <c r="G96" s="361"/>
      <c r="H96" s="361"/>
      <c r="I96" s="362"/>
    </row>
    <row r="97" spans="2:9" customFormat="1" ht="36" customHeight="1" x14ac:dyDescent="0.2">
      <c r="B97" s="369" t="s">
        <v>439</v>
      </c>
      <c r="C97" s="370" t="s">
        <v>440</v>
      </c>
      <c r="D97" s="371" t="s">
        <v>441</v>
      </c>
      <c r="E97" s="361"/>
      <c r="F97" s="361"/>
      <c r="G97" s="361"/>
      <c r="H97" s="361"/>
      <c r="I97" s="362"/>
    </row>
    <row r="98" spans="2:9" customFormat="1" ht="36" customHeight="1" x14ac:dyDescent="0.2">
      <c r="B98" s="369" t="s">
        <v>442</v>
      </c>
      <c r="C98" s="370" t="s">
        <v>443</v>
      </c>
      <c r="D98" s="371" t="s">
        <v>444</v>
      </c>
      <c r="E98" s="361"/>
      <c r="F98" s="361"/>
      <c r="G98" s="361"/>
      <c r="H98" s="361"/>
      <c r="I98" s="362"/>
    </row>
    <row r="99" spans="2:9" customFormat="1" ht="36" customHeight="1" x14ac:dyDescent="0.2">
      <c r="B99" s="369" t="s">
        <v>445</v>
      </c>
      <c r="C99" s="370" t="s">
        <v>446</v>
      </c>
      <c r="D99" s="371" t="s">
        <v>447</v>
      </c>
      <c r="E99" s="361"/>
      <c r="F99" s="361"/>
      <c r="G99" s="361"/>
      <c r="H99" s="361"/>
      <c r="I99" s="362"/>
    </row>
    <row r="100" spans="2:9" customFormat="1" ht="36" customHeight="1" x14ac:dyDescent="0.2">
      <c r="B100" s="369" t="s">
        <v>448</v>
      </c>
      <c r="C100" s="370" t="s">
        <v>449</v>
      </c>
      <c r="D100" s="371" t="s">
        <v>450</v>
      </c>
      <c r="E100" s="361"/>
      <c r="F100" s="361"/>
      <c r="G100" s="361"/>
      <c r="H100" s="361"/>
      <c r="I100" s="362"/>
    </row>
    <row r="101" spans="2:9" customFormat="1" ht="36" customHeight="1" x14ac:dyDescent="0.2">
      <c r="B101" s="369"/>
      <c r="C101" s="370" t="s">
        <v>451</v>
      </c>
      <c r="D101" s="371" t="s">
        <v>452</v>
      </c>
      <c r="E101" s="361">
        <v>0</v>
      </c>
      <c r="F101" s="361">
        <v>44200</v>
      </c>
      <c r="G101" s="361">
        <v>44200</v>
      </c>
      <c r="H101" s="361">
        <v>41269</v>
      </c>
      <c r="I101" s="362">
        <v>93.368778280542998</v>
      </c>
    </row>
    <row r="102" spans="2:9" customFormat="1" ht="36" customHeight="1" x14ac:dyDescent="0.2">
      <c r="B102" s="369" t="s">
        <v>453</v>
      </c>
      <c r="C102" s="370" t="s">
        <v>454</v>
      </c>
      <c r="D102" s="371" t="s">
        <v>455</v>
      </c>
      <c r="E102" s="361"/>
      <c r="F102" s="361"/>
      <c r="G102" s="361"/>
      <c r="H102" s="361"/>
      <c r="I102" s="362"/>
    </row>
    <row r="103" spans="2:9" customFormat="1" ht="36" customHeight="1" x14ac:dyDescent="0.2">
      <c r="B103" s="369" t="s">
        <v>456</v>
      </c>
      <c r="C103" s="370" t="s">
        <v>457</v>
      </c>
      <c r="D103" s="371" t="s">
        <v>458</v>
      </c>
      <c r="E103" s="361">
        <v>0</v>
      </c>
      <c r="F103" s="361">
        <v>0</v>
      </c>
      <c r="G103" s="361">
        <v>0</v>
      </c>
      <c r="H103" s="361">
        <v>0</v>
      </c>
      <c r="I103" s="362">
        <v>0</v>
      </c>
    </row>
    <row r="104" spans="2:9" customFormat="1" ht="36" customHeight="1" x14ac:dyDescent="0.2">
      <c r="B104" s="369" t="s">
        <v>459</v>
      </c>
      <c r="C104" s="370" t="s">
        <v>460</v>
      </c>
      <c r="D104" s="371" t="s">
        <v>461</v>
      </c>
      <c r="E104" s="361"/>
      <c r="F104" s="361"/>
      <c r="G104" s="361"/>
      <c r="H104" s="361"/>
      <c r="I104" s="362"/>
    </row>
    <row r="105" spans="2:9" customFormat="1" ht="36" customHeight="1" x14ac:dyDescent="0.2">
      <c r="B105" s="369" t="s">
        <v>459</v>
      </c>
      <c r="C105" s="370" t="s">
        <v>462</v>
      </c>
      <c r="D105" s="371" t="s">
        <v>463</v>
      </c>
      <c r="E105" s="361"/>
      <c r="F105" s="361"/>
      <c r="G105" s="361"/>
      <c r="H105" s="361"/>
      <c r="I105" s="362"/>
    </row>
    <row r="106" spans="2:9" customFormat="1" ht="36" customHeight="1" x14ac:dyDescent="0.2">
      <c r="B106" s="369" t="s">
        <v>464</v>
      </c>
      <c r="C106" s="370" t="s">
        <v>465</v>
      </c>
      <c r="D106" s="371" t="s">
        <v>466</v>
      </c>
      <c r="E106" s="361"/>
      <c r="F106" s="361"/>
      <c r="G106" s="361"/>
      <c r="H106" s="361"/>
      <c r="I106" s="362"/>
    </row>
    <row r="107" spans="2:9" customFormat="1" ht="36" customHeight="1" x14ac:dyDescent="0.2">
      <c r="B107" s="369" t="s">
        <v>464</v>
      </c>
      <c r="C107" s="370" t="s">
        <v>467</v>
      </c>
      <c r="D107" s="371" t="s">
        <v>468</v>
      </c>
      <c r="E107" s="361"/>
      <c r="F107" s="361"/>
      <c r="G107" s="361"/>
      <c r="H107" s="361"/>
      <c r="I107" s="362"/>
    </row>
    <row r="108" spans="2:9" customFormat="1" ht="36" customHeight="1" x14ac:dyDescent="0.2">
      <c r="B108" s="369" t="s">
        <v>469</v>
      </c>
      <c r="C108" s="370" t="s">
        <v>470</v>
      </c>
      <c r="D108" s="371" t="s">
        <v>471</v>
      </c>
      <c r="E108" s="361"/>
      <c r="F108" s="361"/>
      <c r="G108" s="361"/>
      <c r="H108" s="361"/>
      <c r="I108" s="362"/>
    </row>
    <row r="109" spans="2:9" customFormat="1" ht="36" customHeight="1" x14ac:dyDescent="0.2">
      <c r="B109" s="369" t="s">
        <v>472</v>
      </c>
      <c r="C109" s="370" t="s">
        <v>473</v>
      </c>
      <c r="D109" s="371" t="s">
        <v>474</v>
      </c>
      <c r="E109" s="361"/>
      <c r="F109" s="361"/>
      <c r="G109" s="361"/>
      <c r="H109" s="361"/>
      <c r="I109" s="362"/>
    </row>
    <row r="110" spans="2:9" customFormat="1" ht="36" customHeight="1" x14ac:dyDescent="0.2">
      <c r="B110" s="369" t="s">
        <v>475</v>
      </c>
      <c r="C110" s="370" t="s">
        <v>476</v>
      </c>
      <c r="D110" s="371" t="s">
        <v>477</v>
      </c>
      <c r="E110" s="361"/>
      <c r="F110" s="361"/>
      <c r="G110" s="361"/>
      <c r="H110" s="361"/>
      <c r="I110" s="362"/>
    </row>
    <row r="111" spans="2:9" customFormat="1" ht="36" customHeight="1" x14ac:dyDescent="0.2">
      <c r="B111" s="369" t="s">
        <v>478</v>
      </c>
      <c r="C111" s="370" t="s">
        <v>479</v>
      </c>
      <c r="D111" s="371" t="s">
        <v>480</v>
      </c>
      <c r="E111" s="361"/>
      <c r="F111" s="361"/>
      <c r="G111" s="361"/>
      <c r="H111" s="361"/>
      <c r="I111" s="362"/>
    </row>
    <row r="112" spans="2:9" customFormat="1" ht="36" customHeight="1" x14ac:dyDescent="0.2">
      <c r="B112" s="369" t="s">
        <v>481</v>
      </c>
      <c r="C112" s="370" t="s">
        <v>482</v>
      </c>
      <c r="D112" s="371" t="s">
        <v>483</v>
      </c>
      <c r="E112" s="361">
        <v>0</v>
      </c>
      <c r="F112" s="361">
        <v>10000</v>
      </c>
      <c r="G112" s="361">
        <v>10000</v>
      </c>
      <c r="H112" s="361">
        <v>11506</v>
      </c>
      <c r="I112" s="362">
        <v>115.06</v>
      </c>
    </row>
    <row r="113" spans="2:9" customFormat="1" ht="36" customHeight="1" x14ac:dyDescent="0.2">
      <c r="B113" s="369" t="s">
        <v>484</v>
      </c>
      <c r="C113" s="370" t="s">
        <v>485</v>
      </c>
      <c r="D113" s="371" t="s">
        <v>486</v>
      </c>
      <c r="E113" s="361"/>
      <c r="F113" s="361"/>
      <c r="G113" s="361"/>
      <c r="H113" s="361"/>
      <c r="I113" s="362"/>
    </row>
    <row r="114" spans="2:9" customFormat="1" ht="36" customHeight="1" x14ac:dyDescent="0.2">
      <c r="B114" s="369" t="s">
        <v>487</v>
      </c>
      <c r="C114" s="370" t="s">
        <v>488</v>
      </c>
      <c r="D114" s="371" t="s">
        <v>489</v>
      </c>
      <c r="E114" s="361"/>
      <c r="F114" s="361"/>
      <c r="G114" s="361"/>
      <c r="H114" s="361"/>
      <c r="I114" s="362"/>
    </row>
    <row r="115" spans="2:9" customFormat="1" ht="36" customHeight="1" x14ac:dyDescent="0.2">
      <c r="B115" s="369" t="s">
        <v>490</v>
      </c>
      <c r="C115" s="370" t="s">
        <v>491</v>
      </c>
      <c r="D115" s="371" t="s">
        <v>492</v>
      </c>
      <c r="E115" s="361"/>
      <c r="F115" s="361">
        <v>10000</v>
      </c>
      <c r="G115" s="361">
        <v>10000</v>
      </c>
      <c r="H115" s="361">
        <v>11506</v>
      </c>
      <c r="I115" s="362">
        <v>115.06</v>
      </c>
    </row>
    <row r="116" spans="2:9" customFormat="1" ht="36" customHeight="1" x14ac:dyDescent="0.2">
      <c r="B116" s="369" t="s">
        <v>493</v>
      </c>
      <c r="C116" s="370" t="s">
        <v>494</v>
      </c>
      <c r="D116" s="371" t="s">
        <v>495</v>
      </c>
      <c r="E116" s="361"/>
      <c r="F116" s="361"/>
      <c r="G116" s="361"/>
      <c r="H116" s="361"/>
      <c r="I116" s="362"/>
    </row>
    <row r="117" spans="2:9" customFormat="1" ht="36" customHeight="1" x14ac:dyDescent="0.2">
      <c r="B117" s="369" t="s">
        <v>496</v>
      </c>
      <c r="C117" s="370" t="s">
        <v>497</v>
      </c>
      <c r="D117" s="371" t="s">
        <v>498</v>
      </c>
      <c r="E117" s="361"/>
      <c r="F117" s="361"/>
      <c r="G117" s="361"/>
      <c r="H117" s="361"/>
      <c r="I117" s="362"/>
    </row>
    <row r="118" spans="2:9" customFormat="1" ht="36" customHeight="1" x14ac:dyDescent="0.2">
      <c r="B118" s="369" t="s">
        <v>496</v>
      </c>
      <c r="C118" s="370" t="s">
        <v>499</v>
      </c>
      <c r="D118" s="371" t="s">
        <v>500</v>
      </c>
      <c r="E118" s="361"/>
      <c r="F118" s="361"/>
      <c r="G118" s="361"/>
      <c r="H118" s="361"/>
      <c r="I118" s="362"/>
    </row>
    <row r="119" spans="2:9" customFormat="1" ht="36" customHeight="1" x14ac:dyDescent="0.2">
      <c r="B119" s="369" t="s">
        <v>501</v>
      </c>
      <c r="C119" s="370" t="s">
        <v>502</v>
      </c>
      <c r="D119" s="371" t="s">
        <v>503</v>
      </c>
      <c r="E119" s="361">
        <v>0</v>
      </c>
      <c r="F119" s="361">
        <v>7200</v>
      </c>
      <c r="G119" s="361">
        <v>7200</v>
      </c>
      <c r="H119" s="361">
        <v>7425</v>
      </c>
      <c r="I119" s="362">
        <v>103.125</v>
      </c>
    </row>
    <row r="120" spans="2:9" customFormat="1" ht="36" customHeight="1" x14ac:dyDescent="0.2">
      <c r="B120" s="369" t="s">
        <v>504</v>
      </c>
      <c r="C120" s="370" t="s">
        <v>505</v>
      </c>
      <c r="D120" s="371" t="s">
        <v>506</v>
      </c>
      <c r="E120" s="361"/>
      <c r="F120" s="361">
        <v>6500</v>
      </c>
      <c r="G120" s="361">
        <v>6500</v>
      </c>
      <c r="H120" s="361">
        <v>6748</v>
      </c>
      <c r="I120" s="362">
        <v>103.815384615385</v>
      </c>
    </row>
    <row r="121" spans="2:9" customFormat="1" ht="36" customHeight="1" x14ac:dyDescent="0.2">
      <c r="B121" s="369" t="s">
        <v>507</v>
      </c>
      <c r="C121" s="370" t="s">
        <v>508</v>
      </c>
      <c r="D121" s="371" t="s">
        <v>509</v>
      </c>
      <c r="E121" s="361"/>
      <c r="F121" s="361">
        <v>500</v>
      </c>
      <c r="G121" s="361">
        <v>500</v>
      </c>
      <c r="H121" s="361">
        <v>677</v>
      </c>
      <c r="I121" s="362">
        <v>135.4</v>
      </c>
    </row>
    <row r="122" spans="2:9" customFormat="1" ht="36" customHeight="1" x14ac:dyDescent="0.2">
      <c r="B122" s="369" t="s">
        <v>510</v>
      </c>
      <c r="C122" s="370" t="s">
        <v>511</v>
      </c>
      <c r="D122" s="371" t="s">
        <v>512</v>
      </c>
      <c r="E122" s="361"/>
      <c r="F122" s="361">
        <v>200</v>
      </c>
      <c r="G122" s="361">
        <v>200</v>
      </c>
      <c r="H122" s="361"/>
      <c r="I122" s="362"/>
    </row>
    <row r="123" spans="2:9" customFormat="1" ht="36" customHeight="1" x14ac:dyDescent="0.2">
      <c r="B123" s="369" t="s">
        <v>513</v>
      </c>
      <c r="C123" s="370" t="s">
        <v>514</v>
      </c>
      <c r="D123" s="371" t="s">
        <v>515</v>
      </c>
      <c r="E123" s="361"/>
      <c r="F123" s="361"/>
      <c r="G123" s="361"/>
      <c r="H123" s="361"/>
      <c r="I123" s="362"/>
    </row>
    <row r="124" spans="2:9" customFormat="1" ht="36" customHeight="1" x14ac:dyDescent="0.2">
      <c r="B124" s="369" t="s">
        <v>516</v>
      </c>
      <c r="C124" s="370" t="s">
        <v>517</v>
      </c>
      <c r="D124" s="371" t="s">
        <v>518</v>
      </c>
      <c r="E124" s="361"/>
      <c r="F124" s="361">
        <v>27000</v>
      </c>
      <c r="G124" s="361">
        <v>27000</v>
      </c>
      <c r="H124" s="361">
        <v>22338</v>
      </c>
      <c r="I124" s="362">
        <v>82.733333333333306</v>
      </c>
    </row>
    <row r="125" spans="2:9" customFormat="1" ht="36" customHeight="1" x14ac:dyDescent="0.2">
      <c r="B125" s="369"/>
      <c r="C125" s="370" t="s">
        <v>519</v>
      </c>
      <c r="D125" s="371" t="s">
        <v>520</v>
      </c>
      <c r="E125" s="361">
        <v>0</v>
      </c>
      <c r="F125" s="361">
        <v>0</v>
      </c>
      <c r="G125" s="361">
        <v>0</v>
      </c>
      <c r="H125" s="361">
        <v>0</v>
      </c>
      <c r="I125" s="362">
        <v>0</v>
      </c>
    </row>
    <row r="126" spans="2:9" customFormat="1" ht="36" customHeight="1" x14ac:dyDescent="0.2">
      <c r="B126" s="369"/>
      <c r="C126" s="370" t="s">
        <v>521</v>
      </c>
      <c r="D126" s="371" t="s">
        <v>522</v>
      </c>
      <c r="E126" s="361">
        <v>0</v>
      </c>
      <c r="F126" s="361">
        <v>131610</v>
      </c>
      <c r="G126" s="361">
        <v>130354</v>
      </c>
      <c r="H126" s="361">
        <v>126149</v>
      </c>
      <c r="I126" s="362">
        <v>96.774168801878005</v>
      </c>
    </row>
    <row r="127" spans="2:9" customFormat="1" ht="36" customHeight="1" x14ac:dyDescent="0.2">
      <c r="B127" s="372" t="s">
        <v>523</v>
      </c>
      <c r="C127" s="373" t="s">
        <v>524</v>
      </c>
      <c r="D127" s="374" t="s">
        <v>525</v>
      </c>
      <c r="E127" s="366"/>
      <c r="F127" s="366"/>
      <c r="G127" s="366"/>
      <c r="H127" s="366"/>
      <c r="I127" s="367"/>
    </row>
    <row r="129" spans="2:9" customFormat="1" ht="18" customHeight="1" x14ac:dyDescent="0.3">
      <c r="B129" s="213" t="s">
        <v>180</v>
      </c>
      <c r="C129" s="213"/>
      <c r="D129" s="213"/>
      <c r="E129" s="237"/>
      <c r="F129" s="238"/>
      <c r="G129" s="236" t="s">
        <v>181</v>
      </c>
      <c r="H129" s="239"/>
      <c r="I129" s="236"/>
    </row>
    <row r="130" spans="2:9" customFormat="1" ht="18" customHeight="1" x14ac:dyDescent="0.3">
      <c r="B130" s="213"/>
      <c r="C130" s="213"/>
      <c r="D130" s="237" t="s">
        <v>182</v>
      </c>
      <c r="E130" s="213"/>
      <c r="F130" s="213"/>
      <c r="G130" s="213"/>
      <c r="H130" s="213"/>
      <c r="I130" s="213"/>
    </row>
  </sheetData>
  <mergeCells count="10">
    <mergeCell ref="B2:C2"/>
    <mergeCell ref="B3:C3"/>
    <mergeCell ref="B5:I5"/>
    <mergeCell ref="B7:B8"/>
    <mergeCell ref="C7:C8"/>
    <mergeCell ref="D7:D8"/>
    <mergeCell ref="E7:E8"/>
    <mergeCell ref="F7:F8"/>
    <mergeCell ref="G7:H8"/>
    <mergeCell ref="I7:I8"/>
  </mergeCells>
  <phoneticPr fontId="8" type="noConversion"/>
  <pageMargins left="0.75" right="0.75" top="1" bottom="1" header="0.5" footer="0.5"/>
  <pageSetup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E8AD-CB60-402A-9AF9-C27133B5B6A1}">
  <sheetPr>
    <tabColor rgb="FF00B050"/>
  </sheetPr>
  <dimension ref="B1:L71"/>
  <sheetViews>
    <sheetView topLeftCell="B1" zoomScale="60" zoomScaleNormal="60" workbookViewId="0">
      <selection activeCell="E10" sqref="E10 E10:I10"/>
    </sheetView>
  </sheetViews>
  <sheetFormatPr defaultColWidth="9.140625" defaultRowHeight="15.75" x14ac:dyDescent="0.25"/>
  <cols>
    <col min="1" max="1" width="9.140625" style="213" customWidth="1"/>
    <col min="2" max="2" width="13" style="213" customWidth="1"/>
    <col min="3" max="3" width="78.140625" style="213" customWidth="1"/>
    <col min="4" max="4" width="7" style="213" bestFit="1" customWidth="1"/>
    <col min="5" max="5" width="23.42578125" style="213" customWidth="1"/>
    <col min="6" max="6" width="25" style="213" customWidth="1"/>
    <col min="7" max="7" width="25.28515625" style="213" customWidth="1"/>
    <col min="8" max="8" width="25.5703125" style="213" customWidth="1"/>
    <col min="9" max="9" width="26.42578125" style="213" customWidth="1"/>
    <col min="10" max="10" width="9.140625" style="213" customWidth="1"/>
    <col min="11" max="16384" width="9.140625" style="213"/>
  </cols>
  <sheetData>
    <row r="1" spans="2:9" x14ac:dyDescent="0.25">
      <c r="I1" s="219" t="s">
        <v>526</v>
      </c>
    </row>
    <row r="2" spans="2:9" customFormat="1" ht="17.45" customHeight="1" x14ac:dyDescent="0.3">
      <c r="B2" s="198" t="s">
        <v>1</v>
      </c>
      <c r="C2" s="198"/>
      <c r="D2" s="224"/>
    </row>
    <row r="3" spans="2:9" customFormat="1" ht="17.45" customHeight="1" x14ac:dyDescent="0.3">
      <c r="B3" s="198" t="s">
        <v>2</v>
      </c>
      <c r="C3" s="198"/>
      <c r="D3" s="224"/>
    </row>
    <row r="4" spans="2:9" customFormat="1" ht="24.95" customHeight="1" x14ac:dyDescent="0.25">
      <c r="I4" s="219"/>
    </row>
    <row r="5" spans="2:9" s="212" customFormat="1" ht="24.95" customHeight="1" x14ac:dyDescent="0.35">
      <c r="B5" s="210" t="s">
        <v>527</v>
      </c>
      <c r="C5" s="210"/>
      <c r="D5" s="210"/>
      <c r="E5" s="210"/>
      <c r="F5" s="210"/>
      <c r="G5" s="210"/>
      <c r="H5" s="210"/>
      <c r="I5" s="210"/>
    </row>
    <row r="6" spans="2:9" s="212" customFormat="1" ht="24.95" customHeight="1" x14ac:dyDescent="0.25">
      <c r="B6" s="182" t="s">
        <v>528</v>
      </c>
      <c r="C6" s="182"/>
      <c r="D6" s="182"/>
      <c r="E6" s="182"/>
      <c r="F6" s="182"/>
      <c r="G6" s="182"/>
      <c r="H6" s="182"/>
      <c r="I6" s="182"/>
    </row>
    <row r="7" spans="2:9" customFormat="1" ht="18.95" customHeight="1" thickBot="1" x14ac:dyDescent="0.35">
      <c r="I7" s="375" t="s">
        <v>529</v>
      </c>
    </row>
    <row r="8" spans="2:9" customFormat="1" ht="30.75" customHeight="1" x14ac:dyDescent="0.2">
      <c r="B8" s="209"/>
      <c r="C8" s="207" t="s">
        <v>6</v>
      </c>
      <c r="D8" s="204" t="s">
        <v>186</v>
      </c>
      <c r="E8" s="204" t="s">
        <v>8</v>
      </c>
      <c r="F8" s="204" t="s">
        <v>9</v>
      </c>
      <c r="G8" s="202" t="s">
        <v>10</v>
      </c>
      <c r="H8" s="201"/>
      <c r="I8" s="200" t="s">
        <v>11</v>
      </c>
    </row>
    <row r="9" spans="2:9" customFormat="1" ht="39.75" customHeight="1" thickBot="1" x14ac:dyDescent="0.25">
      <c r="B9" s="181"/>
      <c r="C9" s="180"/>
      <c r="D9" s="203"/>
      <c r="E9" s="203"/>
      <c r="F9" s="203"/>
      <c r="G9" s="262" t="s">
        <v>12</v>
      </c>
      <c r="H9" s="263" t="s">
        <v>13</v>
      </c>
      <c r="I9" s="199"/>
    </row>
    <row r="10" spans="2:9" customFormat="1" ht="36" customHeight="1" thickBot="1" x14ac:dyDescent="0.25">
      <c r="B10" s="376">
        <v>1</v>
      </c>
      <c r="C10" s="377" t="s">
        <v>530</v>
      </c>
      <c r="D10" s="378"/>
      <c r="E10" s="361"/>
      <c r="F10" s="361"/>
      <c r="G10" s="361"/>
      <c r="H10" s="361"/>
      <c r="I10" s="379"/>
    </row>
    <row r="11" spans="2:9" customFormat="1" ht="36" customHeight="1" x14ac:dyDescent="0.2">
      <c r="B11" s="376">
        <v>1</v>
      </c>
      <c r="C11" s="377" t="s">
        <v>531</v>
      </c>
      <c r="D11" s="378" t="s">
        <v>532</v>
      </c>
      <c r="E11" s="361">
        <v>0</v>
      </c>
      <c r="F11" s="361">
        <v>161200</v>
      </c>
      <c r="G11" s="361">
        <v>80600</v>
      </c>
      <c r="H11" s="361">
        <v>157041</v>
      </c>
      <c r="I11" s="379">
        <v>194.83995037220799</v>
      </c>
    </row>
    <row r="12" spans="2:9" customFormat="1" ht="36" customHeight="1" x14ac:dyDescent="0.2">
      <c r="B12" s="376">
        <v>1</v>
      </c>
      <c r="C12" s="377" t="s">
        <v>533</v>
      </c>
      <c r="D12" s="378" t="s">
        <v>534</v>
      </c>
      <c r="E12" s="361"/>
      <c r="F12" s="361">
        <v>160000</v>
      </c>
      <c r="G12" s="361">
        <v>80000</v>
      </c>
      <c r="H12" s="361">
        <v>156531</v>
      </c>
      <c r="I12" s="379">
        <v>195.66374999999999</v>
      </c>
    </row>
    <row r="13" spans="2:9" customFormat="1" ht="36" customHeight="1" x14ac:dyDescent="0.2">
      <c r="B13" s="376">
        <v>1</v>
      </c>
      <c r="C13" s="377" t="s">
        <v>535</v>
      </c>
      <c r="D13" s="378" t="s">
        <v>536</v>
      </c>
      <c r="E13" s="361"/>
      <c r="F13" s="361"/>
      <c r="G13" s="361"/>
      <c r="H13" s="361"/>
      <c r="I13" s="379"/>
    </row>
    <row r="14" spans="2:9" customFormat="1" ht="36" customHeight="1" x14ac:dyDescent="0.2">
      <c r="B14" s="376">
        <v>1</v>
      </c>
      <c r="C14" s="377" t="s">
        <v>537</v>
      </c>
      <c r="D14" s="378" t="s">
        <v>538</v>
      </c>
      <c r="E14" s="361"/>
      <c r="F14" s="361">
        <v>1200</v>
      </c>
      <c r="G14" s="361">
        <v>600</v>
      </c>
      <c r="H14" s="361">
        <v>510</v>
      </c>
      <c r="I14" s="379">
        <v>85</v>
      </c>
    </row>
    <row r="15" spans="2:9" customFormat="1" ht="36" customHeight="1" x14ac:dyDescent="0.2">
      <c r="B15" s="376">
        <v>1</v>
      </c>
      <c r="C15" s="377" t="s">
        <v>539</v>
      </c>
      <c r="D15" s="378" t="s">
        <v>540</v>
      </c>
      <c r="E15" s="361"/>
      <c r="F15" s="361"/>
      <c r="G15" s="361"/>
      <c r="H15" s="361"/>
      <c r="I15" s="379"/>
    </row>
    <row r="16" spans="2:9" customFormat="1" ht="36" customHeight="1" x14ac:dyDescent="0.2">
      <c r="B16" s="376">
        <v>1</v>
      </c>
      <c r="C16" s="377" t="s">
        <v>541</v>
      </c>
      <c r="D16" s="378" t="s">
        <v>542</v>
      </c>
      <c r="E16" s="361">
        <v>0</v>
      </c>
      <c r="F16" s="361">
        <v>151132</v>
      </c>
      <c r="G16" s="361">
        <v>75566</v>
      </c>
      <c r="H16" s="361">
        <v>156890</v>
      </c>
      <c r="I16" s="379">
        <v>207.61982902363499</v>
      </c>
    </row>
    <row r="17" spans="2:9" customFormat="1" ht="36" customHeight="1" x14ac:dyDescent="0.2">
      <c r="B17" s="376">
        <v>1</v>
      </c>
      <c r="C17" s="377" t="s">
        <v>543</v>
      </c>
      <c r="D17" s="378" t="s">
        <v>544</v>
      </c>
      <c r="E17" s="361"/>
      <c r="F17" s="361">
        <v>77932</v>
      </c>
      <c r="G17" s="361">
        <v>38966</v>
      </c>
      <c r="H17" s="361">
        <v>39506</v>
      </c>
      <c r="I17" s="379">
        <v>101.385823538469</v>
      </c>
    </row>
    <row r="18" spans="2:9" customFormat="1" ht="36" customHeight="1" x14ac:dyDescent="0.2">
      <c r="B18" s="376">
        <v>1</v>
      </c>
      <c r="C18" s="377" t="s">
        <v>545</v>
      </c>
      <c r="D18" s="378" t="s">
        <v>546</v>
      </c>
      <c r="E18" s="361"/>
      <c r="F18" s="361"/>
      <c r="G18" s="361"/>
      <c r="H18" s="361"/>
      <c r="I18" s="379"/>
    </row>
    <row r="19" spans="2:9" customFormat="1" ht="36" customHeight="1" x14ac:dyDescent="0.2">
      <c r="B19" s="376">
        <v>1</v>
      </c>
      <c r="C19" s="377" t="s">
        <v>547</v>
      </c>
      <c r="D19" s="378" t="s">
        <v>548</v>
      </c>
      <c r="E19" s="361"/>
      <c r="F19" s="361">
        <v>73000</v>
      </c>
      <c r="G19" s="361">
        <v>36500</v>
      </c>
      <c r="H19" s="361">
        <v>35637</v>
      </c>
      <c r="I19" s="379">
        <v>97.635616438356195</v>
      </c>
    </row>
    <row r="20" spans="2:9" customFormat="1" ht="36" customHeight="1" x14ac:dyDescent="0.2">
      <c r="B20" s="376">
        <v>1</v>
      </c>
      <c r="C20" s="377" t="s">
        <v>549</v>
      </c>
      <c r="D20" s="378" t="s">
        <v>550</v>
      </c>
      <c r="E20" s="361"/>
      <c r="F20" s="361">
        <v>200</v>
      </c>
      <c r="G20" s="361">
        <v>100</v>
      </c>
      <c r="H20" s="361"/>
      <c r="I20" s="379"/>
    </row>
    <row r="21" spans="2:9" customFormat="1" ht="36" customHeight="1" x14ac:dyDescent="0.2">
      <c r="B21" s="376">
        <v>1</v>
      </c>
      <c r="C21" s="377" t="s">
        <v>551</v>
      </c>
      <c r="D21" s="378" t="s">
        <v>552</v>
      </c>
      <c r="E21" s="361"/>
      <c r="F21" s="361"/>
      <c r="G21" s="361"/>
      <c r="H21" s="361"/>
      <c r="I21" s="379"/>
    </row>
    <row r="22" spans="2:9" customFormat="1" ht="36" customHeight="1" x14ac:dyDescent="0.2">
      <c r="B22" s="376">
        <v>1</v>
      </c>
      <c r="C22" s="377" t="s">
        <v>553</v>
      </c>
      <c r="D22" s="378" t="s">
        <v>554</v>
      </c>
      <c r="E22" s="361"/>
      <c r="F22" s="361"/>
      <c r="G22" s="361"/>
      <c r="H22" s="361"/>
      <c r="I22" s="379"/>
    </row>
    <row r="23" spans="2:9" customFormat="1" ht="36" customHeight="1" x14ac:dyDescent="0.2">
      <c r="B23" s="376">
        <v>1</v>
      </c>
      <c r="C23" s="377" t="s">
        <v>555</v>
      </c>
      <c r="D23" s="378" t="s">
        <v>556</v>
      </c>
      <c r="E23" s="361"/>
      <c r="F23" s="361"/>
      <c r="G23" s="361"/>
      <c r="H23" s="361"/>
      <c r="I23" s="379"/>
    </row>
    <row r="24" spans="2:9" customFormat="1" ht="36" customHeight="1" x14ac:dyDescent="0.2">
      <c r="B24" s="376">
        <v>1</v>
      </c>
      <c r="C24" s="377" t="s">
        <v>557</v>
      </c>
      <c r="D24" s="378" t="s">
        <v>558</v>
      </c>
      <c r="E24" s="361"/>
      <c r="F24" s="361"/>
      <c r="G24" s="361"/>
      <c r="H24" s="361">
        <v>81747</v>
      </c>
      <c r="I24" s="379"/>
    </row>
    <row r="25" spans="2:9" customFormat="1" ht="36" customHeight="1" x14ac:dyDescent="0.2">
      <c r="B25" s="376">
        <v>1</v>
      </c>
      <c r="C25" s="377" t="s">
        <v>559</v>
      </c>
      <c r="D25" s="378" t="s">
        <v>560</v>
      </c>
      <c r="E25" s="361">
        <v>0</v>
      </c>
      <c r="F25" s="361">
        <v>10068</v>
      </c>
      <c r="G25" s="361">
        <v>5034</v>
      </c>
      <c r="H25" s="361">
        <v>151</v>
      </c>
      <c r="I25" s="379">
        <v>2.9996027016289202</v>
      </c>
    </row>
    <row r="26" spans="2:9" customFormat="1" ht="36" customHeight="1" x14ac:dyDescent="0.2">
      <c r="B26" s="376">
        <v>1</v>
      </c>
      <c r="C26" s="377" t="s">
        <v>561</v>
      </c>
      <c r="D26" s="378" t="s">
        <v>562</v>
      </c>
      <c r="E26" s="361">
        <v>0</v>
      </c>
      <c r="F26" s="361">
        <v>0</v>
      </c>
      <c r="G26" s="361">
        <v>0</v>
      </c>
      <c r="H26" s="361">
        <v>0</v>
      </c>
      <c r="I26" s="379">
        <v>0</v>
      </c>
    </row>
    <row r="27" spans="2:9" customFormat="1" ht="36" customHeight="1" x14ac:dyDescent="0.2">
      <c r="B27" s="376">
        <v>1</v>
      </c>
      <c r="C27" s="377" t="s">
        <v>563</v>
      </c>
      <c r="D27" s="378"/>
      <c r="E27" s="361"/>
      <c r="F27" s="361"/>
      <c r="G27" s="361"/>
      <c r="H27" s="361"/>
      <c r="I27" s="379"/>
    </row>
    <row r="28" spans="2:9" customFormat="1" ht="36" customHeight="1" x14ac:dyDescent="0.2">
      <c r="B28" s="376">
        <v>1</v>
      </c>
      <c r="C28" s="377" t="s">
        <v>564</v>
      </c>
      <c r="D28" s="378" t="s">
        <v>565</v>
      </c>
      <c r="E28" s="361">
        <v>0</v>
      </c>
      <c r="F28" s="361">
        <v>0</v>
      </c>
      <c r="G28" s="361">
        <v>0</v>
      </c>
      <c r="H28" s="361">
        <v>0</v>
      </c>
      <c r="I28" s="379">
        <v>0</v>
      </c>
    </row>
    <row r="29" spans="2:9" customFormat="1" ht="36" customHeight="1" x14ac:dyDescent="0.2">
      <c r="B29" s="376">
        <v>1</v>
      </c>
      <c r="C29" s="377" t="s">
        <v>566</v>
      </c>
      <c r="D29" s="378" t="s">
        <v>567</v>
      </c>
      <c r="E29" s="361"/>
      <c r="F29" s="361"/>
      <c r="G29" s="361"/>
      <c r="H29" s="361"/>
      <c r="I29" s="379"/>
    </row>
    <row r="30" spans="2:9" customFormat="1" ht="36" customHeight="1" x14ac:dyDescent="0.2">
      <c r="B30" s="376">
        <v>1</v>
      </c>
      <c r="C30" s="377" t="s">
        <v>568</v>
      </c>
      <c r="D30" s="378" t="s">
        <v>569</v>
      </c>
      <c r="E30" s="361"/>
      <c r="F30" s="361"/>
      <c r="G30" s="361"/>
      <c r="H30" s="361"/>
      <c r="I30" s="379"/>
    </row>
    <row r="31" spans="2:9" customFormat="1" ht="36" customHeight="1" x14ac:dyDescent="0.2">
      <c r="B31" s="376">
        <v>1</v>
      </c>
      <c r="C31" s="377" t="s">
        <v>570</v>
      </c>
      <c r="D31" s="378" t="s">
        <v>571</v>
      </c>
      <c r="E31" s="361"/>
      <c r="F31" s="361"/>
      <c r="G31" s="361"/>
      <c r="H31" s="361"/>
      <c r="I31" s="379"/>
    </row>
    <row r="32" spans="2:9" customFormat="1" ht="36" customHeight="1" x14ac:dyDescent="0.2">
      <c r="B32" s="376">
        <v>1</v>
      </c>
      <c r="C32" s="377" t="s">
        <v>572</v>
      </c>
      <c r="D32" s="378" t="s">
        <v>573</v>
      </c>
      <c r="E32" s="361"/>
      <c r="F32" s="361"/>
      <c r="G32" s="361"/>
      <c r="H32" s="361"/>
      <c r="I32" s="379"/>
    </row>
    <row r="33" spans="2:9" customFormat="1" ht="36" customHeight="1" x14ac:dyDescent="0.2">
      <c r="B33" s="376">
        <v>1</v>
      </c>
      <c r="C33" s="377" t="s">
        <v>574</v>
      </c>
      <c r="D33" s="378" t="s">
        <v>575</v>
      </c>
      <c r="E33" s="361"/>
      <c r="F33" s="361"/>
      <c r="G33" s="361"/>
      <c r="H33" s="361"/>
      <c r="I33" s="379"/>
    </row>
    <row r="34" spans="2:9" customFormat="1" ht="36" customHeight="1" x14ac:dyDescent="0.2">
      <c r="B34" s="376">
        <v>1</v>
      </c>
      <c r="C34" s="377" t="s">
        <v>576</v>
      </c>
      <c r="D34" s="378" t="s">
        <v>577</v>
      </c>
      <c r="E34" s="361">
        <v>0</v>
      </c>
      <c r="F34" s="361">
        <v>10000</v>
      </c>
      <c r="G34" s="361">
        <v>5000</v>
      </c>
      <c r="H34" s="361">
        <v>0</v>
      </c>
      <c r="I34" s="379">
        <v>0</v>
      </c>
    </row>
    <row r="35" spans="2:9" customFormat="1" ht="36" customHeight="1" x14ac:dyDescent="0.2">
      <c r="B35" s="376">
        <v>1</v>
      </c>
      <c r="C35" s="377" t="s">
        <v>578</v>
      </c>
      <c r="D35" s="378" t="s">
        <v>579</v>
      </c>
      <c r="E35" s="361"/>
      <c r="F35" s="361"/>
      <c r="G35" s="361"/>
      <c r="H35" s="361"/>
      <c r="I35" s="379"/>
    </row>
    <row r="36" spans="2:9" customFormat="1" ht="36" customHeight="1" x14ac:dyDescent="0.2">
      <c r="B36" s="376">
        <v>1</v>
      </c>
      <c r="C36" s="377" t="s">
        <v>580</v>
      </c>
      <c r="D36" s="378" t="s">
        <v>581</v>
      </c>
      <c r="E36" s="361"/>
      <c r="F36" s="361">
        <v>10000</v>
      </c>
      <c r="G36" s="361">
        <v>5000</v>
      </c>
      <c r="H36" s="361"/>
      <c r="I36" s="379"/>
    </row>
    <row r="37" spans="2:9" customFormat="1" ht="36" customHeight="1" x14ac:dyDescent="0.2">
      <c r="B37" s="376">
        <v>1</v>
      </c>
      <c r="C37" s="377" t="s">
        <v>570</v>
      </c>
      <c r="D37" s="378" t="s">
        <v>582</v>
      </c>
      <c r="E37" s="361"/>
      <c r="F37" s="361"/>
      <c r="G37" s="361"/>
      <c r="H37" s="361"/>
      <c r="I37" s="379"/>
    </row>
    <row r="38" spans="2:9" customFormat="1" ht="36" customHeight="1" x14ac:dyDescent="0.2">
      <c r="B38" s="376">
        <v>1</v>
      </c>
      <c r="C38" s="377" t="s">
        <v>583</v>
      </c>
      <c r="D38" s="378" t="s">
        <v>584</v>
      </c>
      <c r="E38" s="361">
        <v>0</v>
      </c>
      <c r="F38" s="361">
        <v>0</v>
      </c>
      <c r="G38" s="361">
        <v>0</v>
      </c>
      <c r="H38" s="361">
        <v>0</v>
      </c>
      <c r="I38" s="379">
        <v>0</v>
      </c>
    </row>
    <row r="39" spans="2:9" customFormat="1" ht="36" customHeight="1" x14ac:dyDescent="0.2">
      <c r="B39" s="376">
        <v>1</v>
      </c>
      <c r="C39" s="377" t="s">
        <v>585</v>
      </c>
      <c r="D39" s="378" t="s">
        <v>586</v>
      </c>
      <c r="E39" s="361">
        <v>0</v>
      </c>
      <c r="F39" s="361">
        <v>10000</v>
      </c>
      <c r="G39" s="361">
        <v>5000</v>
      </c>
      <c r="H39" s="361">
        <v>0</v>
      </c>
      <c r="I39" s="379">
        <v>0</v>
      </c>
    </row>
    <row r="40" spans="2:9" customFormat="1" ht="36" customHeight="1" x14ac:dyDescent="0.2">
      <c r="B40" s="376">
        <v>1</v>
      </c>
      <c r="C40" s="377" t="s">
        <v>587</v>
      </c>
      <c r="D40" s="378"/>
      <c r="E40" s="361"/>
      <c r="F40" s="361"/>
      <c r="G40" s="361"/>
      <c r="H40" s="361"/>
      <c r="I40" s="379"/>
    </row>
    <row r="41" spans="2:9" customFormat="1" ht="36" customHeight="1" x14ac:dyDescent="0.2">
      <c r="B41" s="376">
        <v>1</v>
      </c>
      <c r="C41" s="377" t="s">
        <v>588</v>
      </c>
      <c r="D41" s="378" t="s">
        <v>589</v>
      </c>
      <c r="E41" s="361">
        <v>0</v>
      </c>
      <c r="F41" s="361">
        <v>0</v>
      </c>
      <c r="G41" s="361">
        <v>0</v>
      </c>
      <c r="H41" s="361">
        <v>0</v>
      </c>
      <c r="I41" s="379">
        <v>0</v>
      </c>
    </row>
    <row r="42" spans="2:9" customFormat="1" ht="36" customHeight="1" x14ac:dyDescent="0.2">
      <c r="B42" s="376">
        <v>1</v>
      </c>
      <c r="C42" s="377" t="s">
        <v>590</v>
      </c>
      <c r="D42" s="378" t="s">
        <v>591</v>
      </c>
      <c r="E42" s="361"/>
      <c r="F42" s="361"/>
      <c r="G42" s="361"/>
      <c r="H42" s="361"/>
      <c r="I42" s="379"/>
    </row>
    <row r="43" spans="2:9" customFormat="1" ht="36" customHeight="1" x14ac:dyDescent="0.2">
      <c r="B43" s="376">
        <v>1</v>
      </c>
      <c r="C43" s="377" t="s">
        <v>592</v>
      </c>
      <c r="D43" s="378" t="s">
        <v>593</v>
      </c>
      <c r="E43" s="361"/>
      <c r="F43" s="361"/>
      <c r="G43" s="361"/>
      <c r="H43" s="361"/>
      <c r="I43" s="379"/>
    </row>
    <row r="44" spans="2:9" customFormat="1" ht="36" customHeight="1" x14ac:dyDescent="0.2">
      <c r="B44" s="376">
        <v>1</v>
      </c>
      <c r="C44" s="377" t="s">
        <v>594</v>
      </c>
      <c r="D44" s="378" t="s">
        <v>595</v>
      </c>
      <c r="E44" s="361"/>
      <c r="F44" s="361"/>
      <c r="G44" s="361"/>
      <c r="H44" s="361"/>
      <c r="I44" s="379"/>
    </row>
    <row r="45" spans="2:9" customFormat="1" ht="36" customHeight="1" x14ac:dyDescent="0.2">
      <c r="B45" s="376">
        <v>1</v>
      </c>
      <c r="C45" s="377" t="s">
        <v>596</v>
      </c>
      <c r="D45" s="378" t="s">
        <v>597</v>
      </c>
      <c r="E45" s="361"/>
      <c r="F45" s="361"/>
      <c r="G45" s="361"/>
      <c r="H45" s="361"/>
      <c r="I45" s="379"/>
    </row>
    <row r="46" spans="2:9" customFormat="1" ht="36" customHeight="1" x14ac:dyDescent="0.2">
      <c r="B46" s="376">
        <v>1</v>
      </c>
      <c r="C46" s="377" t="s">
        <v>598</v>
      </c>
      <c r="D46" s="378" t="s">
        <v>599</v>
      </c>
      <c r="E46" s="361"/>
      <c r="F46" s="361"/>
      <c r="G46" s="361"/>
      <c r="H46" s="361"/>
      <c r="I46" s="379"/>
    </row>
    <row r="47" spans="2:9" customFormat="1" ht="36" customHeight="1" x14ac:dyDescent="0.2">
      <c r="B47" s="376">
        <v>1</v>
      </c>
      <c r="C47" s="377" t="s">
        <v>600</v>
      </c>
      <c r="D47" s="378" t="s">
        <v>601</v>
      </c>
      <c r="E47" s="361"/>
      <c r="F47" s="361"/>
      <c r="G47" s="361"/>
      <c r="H47" s="361"/>
      <c r="I47" s="379"/>
    </row>
    <row r="48" spans="2:9" customFormat="1" ht="36" customHeight="1" x14ac:dyDescent="0.2">
      <c r="B48" s="376">
        <v>1</v>
      </c>
      <c r="C48" s="377" t="s">
        <v>602</v>
      </c>
      <c r="D48" s="378" t="s">
        <v>603</v>
      </c>
      <c r="E48" s="361"/>
      <c r="F48" s="361"/>
      <c r="G48" s="361"/>
      <c r="H48" s="361"/>
      <c r="I48" s="379"/>
    </row>
    <row r="49" spans="2:9" customFormat="1" ht="36" customHeight="1" x14ac:dyDescent="0.2">
      <c r="B49" s="376">
        <v>1</v>
      </c>
      <c r="C49" s="377" t="s">
        <v>604</v>
      </c>
      <c r="D49" s="378" t="s">
        <v>605</v>
      </c>
      <c r="E49" s="361">
        <v>0</v>
      </c>
      <c r="F49" s="361">
        <v>0</v>
      </c>
      <c r="G49" s="361">
        <v>0</v>
      </c>
      <c r="H49" s="361">
        <v>0</v>
      </c>
      <c r="I49" s="379">
        <v>0</v>
      </c>
    </row>
    <row r="50" spans="2:9" customFormat="1" ht="36" customHeight="1" x14ac:dyDescent="0.2">
      <c r="B50" s="376">
        <v>1</v>
      </c>
      <c r="C50" s="377" t="s">
        <v>606</v>
      </c>
      <c r="D50" s="378" t="s">
        <v>607</v>
      </c>
      <c r="E50" s="361"/>
      <c r="F50" s="361"/>
      <c r="G50" s="361"/>
      <c r="H50" s="361"/>
      <c r="I50" s="379"/>
    </row>
    <row r="51" spans="2:9" customFormat="1" ht="36" customHeight="1" x14ac:dyDescent="0.2">
      <c r="B51" s="376">
        <v>1</v>
      </c>
      <c r="C51" s="377" t="s">
        <v>592</v>
      </c>
      <c r="D51" s="378" t="s">
        <v>608</v>
      </c>
      <c r="E51" s="361"/>
      <c r="F51" s="361"/>
      <c r="G51" s="361"/>
      <c r="H51" s="361"/>
      <c r="I51" s="379"/>
    </row>
    <row r="52" spans="2:9" customFormat="1" ht="36" customHeight="1" x14ac:dyDescent="0.2">
      <c r="B52" s="376">
        <v>1</v>
      </c>
      <c r="C52" s="377" t="s">
        <v>594</v>
      </c>
      <c r="D52" s="378" t="s">
        <v>609</v>
      </c>
      <c r="E52" s="361"/>
      <c r="F52" s="361"/>
      <c r="G52" s="361"/>
      <c r="H52" s="361"/>
      <c r="I52" s="379"/>
    </row>
    <row r="53" spans="2:9" customFormat="1" ht="36" customHeight="1" x14ac:dyDescent="0.2">
      <c r="B53" s="376">
        <v>1</v>
      </c>
      <c r="C53" s="377" t="s">
        <v>596</v>
      </c>
      <c r="D53" s="378" t="s">
        <v>610</v>
      </c>
      <c r="E53" s="361"/>
      <c r="F53" s="361"/>
      <c r="G53" s="361"/>
      <c r="H53" s="361"/>
      <c r="I53" s="379"/>
    </row>
    <row r="54" spans="2:9" customFormat="1" ht="36" customHeight="1" x14ac:dyDescent="0.2">
      <c r="B54" s="376">
        <v>1</v>
      </c>
      <c r="C54" s="377" t="s">
        <v>598</v>
      </c>
      <c r="D54" s="378" t="s">
        <v>611</v>
      </c>
      <c r="E54" s="361"/>
      <c r="F54" s="361"/>
      <c r="G54" s="361"/>
      <c r="H54" s="361"/>
      <c r="I54" s="379"/>
    </row>
    <row r="55" spans="2:9" customFormat="1" ht="36" customHeight="1" x14ac:dyDescent="0.2">
      <c r="B55" s="376">
        <v>1</v>
      </c>
      <c r="C55" s="377" t="s">
        <v>612</v>
      </c>
      <c r="D55" s="378" t="s">
        <v>613</v>
      </c>
      <c r="E55" s="361"/>
      <c r="F55" s="361"/>
      <c r="G55" s="361"/>
      <c r="H55" s="361"/>
      <c r="I55" s="379"/>
    </row>
    <row r="56" spans="2:9" customFormat="1" ht="36" customHeight="1" x14ac:dyDescent="0.2">
      <c r="B56" s="376">
        <v>1</v>
      </c>
      <c r="C56" s="377" t="s">
        <v>614</v>
      </c>
      <c r="D56" s="378" t="s">
        <v>615</v>
      </c>
      <c r="E56" s="361"/>
      <c r="F56" s="361"/>
      <c r="G56" s="361"/>
      <c r="H56" s="361"/>
      <c r="I56" s="379"/>
    </row>
    <row r="57" spans="2:9" customFormat="1" ht="36" customHeight="1" x14ac:dyDescent="0.2">
      <c r="B57" s="376">
        <v>1</v>
      </c>
      <c r="C57" s="377" t="s">
        <v>616</v>
      </c>
      <c r="D57" s="378" t="s">
        <v>617</v>
      </c>
      <c r="E57" s="361"/>
      <c r="F57" s="361"/>
      <c r="G57" s="361"/>
      <c r="H57" s="361"/>
      <c r="I57" s="379"/>
    </row>
    <row r="58" spans="2:9" customFormat="1" ht="36" customHeight="1" x14ac:dyDescent="0.2">
      <c r="B58" s="376">
        <v>1</v>
      </c>
      <c r="C58" s="377" t="s">
        <v>618</v>
      </c>
      <c r="D58" s="378" t="s">
        <v>619</v>
      </c>
      <c r="E58" s="361">
        <v>0</v>
      </c>
      <c r="F58" s="361">
        <v>0</v>
      </c>
      <c r="G58" s="361">
        <v>0</v>
      </c>
      <c r="H58" s="361">
        <v>0</v>
      </c>
      <c r="I58" s="379">
        <v>0</v>
      </c>
    </row>
    <row r="59" spans="2:9" customFormat="1" ht="36" customHeight="1" x14ac:dyDescent="0.2">
      <c r="B59" s="376">
        <v>1</v>
      </c>
      <c r="C59" s="377" t="s">
        <v>620</v>
      </c>
      <c r="D59" s="378" t="s">
        <v>621</v>
      </c>
      <c r="E59" s="361">
        <v>0</v>
      </c>
      <c r="F59" s="361">
        <v>0</v>
      </c>
      <c r="G59" s="361">
        <v>0</v>
      </c>
      <c r="H59" s="361">
        <v>0</v>
      </c>
      <c r="I59" s="379">
        <v>0</v>
      </c>
    </row>
    <row r="60" spans="2:9" customFormat="1" ht="36" customHeight="1" x14ac:dyDescent="0.2">
      <c r="B60" s="376">
        <v>1</v>
      </c>
      <c r="C60" s="377" t="s">
        <v>622</v>
      </c>
      <c r="D60" s="378" t="s">
        <v>623</v>
      </c>
      <c r="E60" s="361">
        <v>0</v>
      </c>
      <c r="F60" s="361">
        <v>161200</v>
      </c>
      <c r="G60" s="361">
        <v>80600</v>
      </c>
      <c r="H60" s="361">
        <v>157041</v>
      </c>
      <c r="I60" s="379">
        <v>194.83995037220799</v>
      </c>
    </row>
    <row r="61" spans="2:9" customFormat="1" ht="36" customHeight="1" x14ac:dyDescent="0.2">
      <c r="B61" s="376">
        <v>1</v>
      </c>
      <c r="C61" s="377" t="s">
        <v>624</v>
      </c>
      <c r="D61" s="378" t="s">
        <v>625</v>
      </c>
      <c r="E61" s="361">
        <v>0</v>
      </c>
      <c r="F61" s="361">
        <v>161132</v>
      </c>
      <c r="G61" s="361">
        <v>80566</v>
      </c>
      <c r="H61" s="361">
        <v>156890</v>
      </c>
      <c r="I61" s="379">
        <v>194.73475163220201</v>
      </c>
    </row>
    <row r="62" spans="2:9" customFormat="1" ht="36" customHeight="1" x14ac:dyDescent="0.2">
      <c r="B62" s="376">
        <v>1</v>
      </c>
      <c r="C62" s="377" t="s">
        <v>626</v>
      </c>
      <c r="D62" s="378" t="s">
        <v>627</v>
      </c>
      <c r="E62" s="361">
        <v>0</v>
      </c>
      <c r="F62" s="361">
        <v>68</v>
      </c>
      <c r="G62" s="361">
        <v>34</v>
      </c>
      <c r="H62" s="361">
        <v>151</v>
      </c>
      <c r="I62" s="379">
        <v>444.11764705882399</v>
      </c>
    </row>
    <row r="63" spans="2:9" customFormat="1" ht="36" customHeight="1" x14ac:dyDescent="0.2">
      <c r="B63" s="376">
        <v>1</v>
      </c>
      <c r="C63" s="377" t="s">
        <v>628</v>
      </c>
      <c r="D63" s="378" t="s">
        <v>629</v>
      </c>
      <c r="E63" s="361">
        <v>0</v>
      </c>
      <c r="F63" s="361">
        <v>0</v>
      </c>
      <c r="G63" s="361">
        <v>0</v>
      </c>
      <c r="H63" s="361">
        <v>0</v>
      </c>
      <c r="I63" s="379">
        <v>0</v>
      </c>
    </row>
    <row r="64" spans="2:9" customFormat="1" ht="36" customHeight="1" x14ac:dyDescent="0.2">
      <c r="B64" s="376">
        <v>1</v>
      </c>
      <c r="C64" s="377" t="s">
        <v>630</v>
      </c>
      <c r="D64" s="378" t="s">
        <v>631</v>
      </c>
      <c r="E64" s="361"/>
      <c r="F64" s="361">
        <v>4932</v>
      </c>
      <c r="G64" s="361">
        <v>4932</v>
      </c>
      <c r="H64" s="361">
        <v>4854</v>
      </c>
      <c r="I64" s="379">
        <v>98.418491484184898</v>
      </c>
    </row>
    <row r="65" spans="2:12" customFormat="1" ht="36" customHeight="1" x14ac:dyDescent="0.2">
      <c r="B65" s="376">
        <v>1</v>
      </c>
      <c r="C65" s="377" t="s">
        <v>632</v>
      </c>
      <c r="D65" s="378" t="s">
        <v>633</v>
      </c>
      <c r="E65" s="361"/>
      <c r="F65" s="361"/>
      <c r="G65" s="361"/>
      <c r="H65" s="361"/>
      <c r="I65" s="379"/>
    </row>
    <row r="66" spans="2:12" customFormat="1" ht="36" customHeight="1" x14ac:dyDescent="0.2">
      <c r="B66" s="376">
        <v>1</v>
      </c>
      <c r="C66" s="377" t="s">
        <v>634</v>
      </c>
      <c r="D66" s="378" t="s">
        <v>635</v>
      </c>
      <c r="E66" s="361"/>
      <c r="F66" s="361"/>
      <c r="G66" s="361"/>
      <c r="H66" s="361"/>
      <c r="I66" s="379"/>
    </row>
    <row r="67" spans="2:12" customFormat="1" ht="36" customHeight="1" x14ac:dyDescent="0.2">
      <c r="B67" s="380">
        <v>1</v>
      </c>
      <c r="C67" s="381" t="s">
        <v>636</v>
      </c>
      <c r="D67" s="382" t="s">
        <v>637</v>
      </c>
      <c r="E67" s="366">
        <v>0</v>
      </c>
      <c r="F67" s="366">
        <v>5000</v>
      </c>
      <c r="G67" s="366">
        <v>4966</v>
      </c>
      <c r="H67" s="366">
        <v>5005</v>
      </c>
      <c r="I67" s="383">
        <v>100.78534031413599</v>
      </c>
    </row>
    <row r="70" spans="2:12" x14ac:dyDescent="0.25">
      <c r="B70" s="179" t="s">
        <v>638</v>
      </c>
      <c r="C70" s="179"/>
      <c r="G70" s="178" t="s">
        <v>639</v>
      </c>
      <c r="H70" s="178"/>
      <c r="I70" s="178"/>
      <c r="J70" s="178"/>
      <c r="K70" s="178"/>
      <c r="L70" s="178"/>
    </row>
    <row r="71" spans="2:12" x14ac:dyDescent="0.25">
      <c r="E71" s="223" t="s">
        <v>640</v>
      </c>
    </row>
  </sheetData>
  <mergeCells count="14">
    <mergeCell ref="B70:C70"/>
    <mergeCell ref="G70:I70"/>
    <mergeCell ref="J70:L70"/>
    <mergeCell ref="B2:C2"/>
    <mergeCell ref="B3:C3"/>
    <mergeCell ref="B5:I5"/>
    <mergeCell ref="B6:I6"/>
    <mergeCell ref="B8:B9"/>
    <mergeCell ref="C8:C9"/>
    <mergeCell ref="D8:D9"/>
    <mergeCell ref="E8:E9"/>
    <mergeCell ref="F8:F9"/>
    <mergeCell ref="G8:H8"/>
    <mergeCell ref="I8:I9"/>
  </mergeCells>
  <phoneticPr fontId="8" type="noConversion"/>
  <pageMargins left="0.75" right="0.75" top="0.75" bottom="1" header="0.5" footer="0.5"/>
  <pageSetup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41F4-3204-4BE1-AED7-38E6737BBD8F}">
  <sheetPr>
    <tabColor rgb="FF00B050"/>
    <pageSetUpPr fitToPage="1"/>
  </sheetPr>
  <dimension ref="A1:U63"/>
  <sheetViews>
    <sheetView topLeftCell="A25" zoomScale="75" zoomScaleNormal="75" workbookViewId="0">
      <selection activeCell="E38" sqref="E38"/>
    </sheetView>
  </sheetViews>
  <sheetFormatPr defaultColWidth="9.140625" defaultRowHeight="15.75" x14ac:dyDescent="0.25"/>
  <cols>
    <col min="1" max="1" width="9.140625" style="213" customWidth="1"/>
    <col min="2" max="2" width="6.140625" style="213" customWidth="1"/>
    <col min="3" max="3" width="81.28515625" style="213" customWidth="1"/>
    <col min="4" max="4" width="20.7109375" style="231" customWidth="1"/>
    <col min="5" max="7" width="20.7109375" style="213" customWidth="1"/>
    <col min="8" max="8" width="21.28515625" style="213" customWidth="1"/>
    <col min="9" max="9" width="11.5703125" style="213" customWidth="1"/>
    <col min="10" max="10" width="12.7109375" style="213" customWidth="1"/>
    <col min="11" max="11" width="12.28515625" style="213" customWidth="1"/>
    <col min="12" max="12" width="13.42578125" style="213" customWidth="1"/>
    <col min="13" max="13" width="11.28515625" style="213" customWidth="1"/>
    <col min="14" max="14" width="12.42578125" style="213" customWidth="1"/>
    <col min="15" max="15" width="14.42578125" style="213" customWidth="1"/>
    <col min="16" max="16" width="15.140625" style="213" customWidth="1"/>
    <col min="17" max="17" width="11.28515625" style="213" customWidth="1"/>
    <col min="18" max="18" width="13.140625" style="213" customWidth="1"/>
    <col min="19" max="19" width="13" style="213" customWidth="1"/>
    <col min="20" max="20" width="14.140625" style="213" customWidth="1"/>
    <col min="21" max="21" width="26.5703125" style="213" customWidth="1"/>
    <col min="22" max="22" width="9.140625" style="213" customWidth="1"/>
    <col min="23" max="16384" width="9.140625" style="213"/>
  </cols>
  <sheetData>
    <row r="1" spans="2:20" x14ac:dyDescent="0.25">
      <c r="H1" s="219" t="s">
        <v>641</v>
      </c>
    </row>
    <row r="2" spans="2:20" x14ac:dyDescent="0.25">
      <c r="B2" s="211" t="s">
        <v>1</v>
      </c>
      <c r="C2" s="211"/>
      <c r="D2" s="232"/>
    </row>
    <row r="3" spans="2:20" x14ac:dyDescent="0.25">
      <c r="B3" s="211" t="s">
        <v>2</v>
      </c>
      <c r="C3" s="211"/>
      <c r="D3" s="232"/>
    </row>
    <row r="5" spans="2:20" customFormat="1" ht="20.45" customHeight="1" x14ac:dyDescent="0.3">
      <c r="B5" s="177" t="s">
        <v>642</v>
      </c>
      <c r="C5" s="177"/>
      <c r="D5" s="177"/>
      <c r="E5" s="177"/>
      <c r="F5" s="177"/>
      <c r="G5" s="177"/>
      <c r="H5" s="177"/>
      <c r="I5" s="177"/>
    </row>
    <row r="6" spans="2:20" customFormat="1" ht="18.600000000000001" customHeight="1" thickBot="1" x14ac:dyDescent="0.35">
      <c r="C6" s="212"/>
      <c r="D6" s="233"/>
      <c r="E6" s="212"/>
      <c r="F6" s="212"/>
      <c r="G6" s="212"/>
      <c r="H6" s="256" t="s">
        <v>643</v>
      </c>
      <c r="I6" s="212"/>
    </row>
    <row r="7" spans="2:20" customFormat="1" ht="25.5" customHeight="1" x14ac:dyDescent="0.2">
      <c r="B7" s="176" t="s">
        <v>644</v>
      </c>
      <c r="C7" s="194" t="s">
        <v>642</v>
      </c>
      <c r="D7" s="204" t="s">
        <v>8</v>
      </c>
      <c r="E7" s="204" t="s">
        <v>9</v>
      </c>
      <c r="F7" s="202" t="s">
        <v>645</v>
      </c>
      <c r="G7" s="174"/>
      <c r="H7" s="173" t="s">
        <v>11</v>
      </c>
      <c r="I7" s="171"/>
      <c r="J7" s="170"/>
      <c r="K7" s="171"/>
      <c r="L7" s="170"/>
      <c r="M7" s="171"/>
      <c r="N7" s="170"/>
      <c r="O7" s="171"/>
      <c r="P7" s="170"/>
      <c r="Q7" s="171"/>
      <c r="R7" s="170"/>
      <c r="S7" s="170"/>
      <c r="T7" s="170"/>
    </row>
    <row r="8" spans="2:20" customFormat="1" ht="36.950000000000003" customHeight="1" thickBot="1" x14ac:dyDescent="0.25">
      <c r="B8" s="175"/>
      <c r="C8" s="193"/>
      <c r="D8" s="203"/>
      <c r="E8" s="203"/>
      <c r="F8" s="264" t="s">
        <v>12</v>
      </c>
      <c r="G8" s="265" t="s">
        <v>13</v>
      </c>
      <c r="H8" s="172"/>
      <c r="I8" s="171"/>
      <c r="J8" s="171"/>
      <c r="K8" s="171"/>
      <c r="L8" s="171"/>
      <c r="M8" s="171"/>
      <c r="N8" s="171"/>
      <c r="O8" s="171"/>
      <c r="P8" s="170"/>
      <c r="Q8" s="171"/>
      <c r="R8" s="170"/>
      <c r="S8" s="170"/>
      <c r="T8" s="170"/>
    </row>
    <row r="9" spans="2:20" s="236" customFormat="1" ht="35.25" customHeight="1" x14ac:dyDescent="0.3">
      <c r="B9" s="384" t="s">
        <v>646</v>
      </c>
      <c r="C9" s="385" t="s">
        <v>647</v>
      </c>
      <c r="D9" s="278">
        <v>38764239</v>
      </c>
      <c r="E9" s="278">
        <v>45447000</v>
      </c>
      <c r="F9" s="278">
        <v>22723500</v>
      </c>
      <c r="G9" s="278">
        <v>20986473</v>
      </c>
      <c r="H9" s="279">
        <v>92.355812264836004</v>
      </c>
    </row>
    <row r="10" spans="2:20" s="236" customFormat="1" ht="35.25" customHeight="1" x14ac:dyDescent="0.3">
      <c r="B10" s="386" t="s">
        <v>648</v>
      </c>
      <c r="C10" s="387" t="s">
        <v>649</v>
      </c>
      <c r="D10" s="275">
        <v>53366340</v>
      </c>
      <c r="E10" s="275">
        <v>63406000</v>
      </c>
      <c r="F10" s="275">
        <v>31703000</v>
      </c>
      <c r="G10" s="275">
        <v>29279192</v>
      </c>
      <c r="H10" s="276">
        <v>92.354641516575697</v>
      </c>
    </row>
    <row r="11" spans="2:20" s="236" customFormat="1" ht="35.25" customHeight="1" x14ac:dyDescent="0.3">
      <c r="B11" s="386" t="s">
        <v>650</v>
      </c>
      <c r="C11" s="387" t="s">
        <v>651</v>
      </c>
      <c r="D11" s="275">
        <v>61786028</v>
      </c>
      <c r="E11" s="275">
        <v>73321000</v>
      </c>
      <c r="F11" s="275">
        <v>36660500</v>
      </c>
      <c r="G11" s="275">
        <v>33719090</v>
      </c>
      <c r="H11" s="276">
        <v>91.976623341198305</v>
      </c>
    </row>
    <row r="12" spans="2:20" s="236" customFormat="1" ht="35.25" customHeight="1" x14ac:dyDescent="0.3">
      <c r="B12" s="386" t="s">
        <v>652</v>
      </c>
      <c r="C12" s="387" t="s">
        <v>653</v>
      </c>
      <c r="D12" s="275">
        <f>D13+D14</f>
        <v>42</v>
      </c>
      <c r="E12" s="275">
        <f>E13+E14</f>
        <v>44</v>
      </c>
      <c r="F12" s="275">
        <f>F13+F14</f>
        <v>44</v>
      </c>
      <c r="G12" s="275">
        <f>G13+G14</f>
        <v>41</v>
      </c>
      <c r="H12" s="276">
        <f>(G12/F12)*100</f>
        <v>93.181818181818173</v>
      </c>
    </row>
    <row r="13" spans="2:20" s="236" customFormat="1" ht="35.25" customHeight="1" x14ac:dyDescent="0.3">
      <c r="B13" s="386" t="s">
        <v>654</v>
      </c>
      <c r="C13" s="388" t="s">
        <v>655</v>
      </c>
      <c r="D13" s="275">
        <v>34</v>
      </c>
      <c r="E13" s="275">
        <v>34</v>
      </c>
      <c r="F13" s="275">
        <v>34</v>
      </c>
      <c r="G13" s="275">
        <v>33</v>
      </c>
      <c r="H13" s="276">
        <v>97.058823529411796</v>
      </c>
    </row>
    <row r="14" spans="2:20" s="236" customFormat="1" ht="35.25" customHeight="1" x14ac:dyDescent="0.3">
      <c r="B14" s="386" t="s">
        <v>656</v>
      </c>
      <c r="C14" s="388" t="s">
        <v>657</v>
      </c>
      <c r="D14" s="275">
        <v>8</v>
      </c>
      <c r="E14" s="275">
        <v>10</v>
      </c>
      <c r="F14" s="275">
        <v>10</v>
      </c>
      <c r="G14" s="275">
        <v>8</v>
      </c>
      <c r="H14" s="276">
        <v>80</v>
      </c>
    </row>
    <row r="15" spans="2:20" s="236" customFormat="1" ht="35.25" customHeight="1" x14ac:dyDescent="0.3">
      <c r="B15" s="386" t="s">
        <v>658</v>
      </c>
      <c r="C15" s="389" t="s">
        <v>659</v>
      </c>
      <c r="D15" s="275"/>
      <c r="E15" s="275">
        <v>500000</v>
      </c>
      <c r="F15" s="275">
        <v>250000</v>
      </c>
      <c r="G15" s="275">
        <v>118313</v>
      </c>
      <c r="H15" s="276">
        <v>47.325200000000002</v>
      </c>
    </row>
    <row r="16" spans="2:20" s="236" customFormat="1" ht="35.25" customHeight="1" x14ac:dyDescent="0.3">
      <c r="B16" s="386" t="s">
        <v>660</v>
      </c>
      <c r="C16" s="389" t="s">
        <v>661</v>
      </c>
      <c r="D16" s="353"/>
      <c r="E16" s="353">
        <v>3</v>
      </c>
      <c r="F16" s="275">
        <v>3</v>
      </c>
      <c r="G16" s="275">
        <v>1</v>
      </c>
      <c r="H16" s="276">
        <v>33.3333333333333</v>
      </c>
    </row>
    <row r="17" spans="2:8" s="236" customFormat="1" ht="35.25" customHeight="1" x14ac:dyDescent="0.3">
      <c r="B17" s="386" t="s">
        <v>662</v>
      </c>
      <c r="C17" s="389" t="s">
        <v>663</v>
      </c>
      <c r="D17" s="353"/>
      <c r="E17" s="353"/>
      <c r="F17" s="275"/>
      <c r="G17" s="275"/>
      <c r="H17" s="276"/>
    </row>
    <row r="18" spans="2:8" s="236" customFormat="1" ht="35.25" customHeight="1" x14ac:dyDescent="0.3">
      <c r="B18" s="386" t="s">
        <v>664</v>
      </c>
      <c r="C18" s="389" t="s">
        <v>665</v>
      </c>
      <c r="D18" s="353"/>
      <c r="E18" s="353"/>
      <c r="F18" s="275"/>
      <c r="G18" s="275"/>
      <c r="H18" s="276"/>
    </row>
    <row r="19" spans="2:8" s="236" customFormat="1" ht="35.25" customHeight="1" x14ac:dyDescent="0.3">
      <c r="B19" s="386" t="s">
        <v>666</v>
      </c>
      <c r="C19" s="387" t="s">
        <v>667</v>
      </c>
      <c r="D19" s="353">
        <v>17788439</v>
      </c>
      <c r="E19" s="353">
        <v>2000000</v>
      </c>
      <c r="F19" s="275">
        <v>1000000</v>
      </c>
      <c r="G19" s="275">
        <v>1191804</v>
      </c>
      <c r="H19" s="276">
        <v>119.18040000000001</v>
      </c>
    </row>
    <row r="20" spans="2:8" s="236" customFormat="1" ht="35.25" customHeight="1" x14ac:dyDescent="0.3">
      <c r="B20" s="386" t="s">
        <v>278</v>
      </c>
      <c r="C20" s="387" t="s">
        <v>668</v>
      </c>
      <c r="D20" s="275"/>
      <c r="E20" s="275">
        <v>4</v>
      </c>
      <c r="F20" s="275">
        <v>2</v>
      </c>
      <c r="G20" s="275">
        <v>2</v>
      </c>
      <c r="H20" s="276">
        <v>100</v>
      </c>
    </row>
    <row r="21" spans="2:8" s="236" customFormat="1" ht="35.25" customHeight="1" x14ac:dyDescent="0.3">
      <c r="B21" s="386" t="s">
        <v>669</v>
      </c>
      <c r="C21" s="387" t="s">
        <v>670</v>
      </c>
      <c r="D21" s="275"/>
      <c r="E21" s="275"/>
      <c r="F21" s="275"/>
      <c r="G21" s="275"/>
      <c r="H21" s="276"/>
    </row>
    <row r="22" spans="2:8" s="236" customFormat="1" ht="35.25" customHeight="1" x14ac:dyDescent="0.3">
      <c r="B22" s="386" t="s">
        <v>671</v>
      </c>
      <c r="C22" s="389" t="s">
        <v>672</v>
      </c>
      <c r="D22" s="275"/>
      <c r="E22" s="275"/>
      <c r="F22" s="275"/>
      <c r="G22" s="275"/>
      <c r="H22" s="276"/>
    </row>
    <row r="23" spans="2:8" s="236" customFormat="1" ht="35.25" customHeight="1" x14ac:dyDescent="0.3">
      <c r="B23" s="386" t="s">
        <v>284</v>
      </c>
      <c r="C23" s="387" t="s">
        <v>673</v>
      </c>
      <c r="D23" s="275"/>
      <c r="E23" s="275"/>
      <c r="F23" s="275"/>
      <c r="G23" s="275"/>
      <c r="H23" s="276"/>
    </row>
    <row r="24" spans="2:8" s="236" customFormat="1" ht="35.25" customHeight="1" x14ac:dyDescent="0.3">
      <c r="B24" s="386" t="s">
        <v>293</v>
      </c>
      <c r="C24" s="387" t="s">
        <v>674</v>
      </c>
      <c r="D24" s="275"/>
      <c r="E24" s="275"/>
      <c r="F24" s="275"/>
      <c r="G24" s="275"/>
      <c r="H24" s="276"/>
    </row>
    <row r="25" spans="2:8" s="236" customFormat="1" ht="35.25" customHeight="1" x14ac:dyDescent="0.3">
      <c r="B25" s="386" t="s">
        <v>675</v>
      </c>
      <c r="C25" s="387" t="s">
        <v>676</v>
      </c>
      <c r="D25" s="275">
        <v>203704</v>
      </c>
      <c r="E25" s="275">
        <v>210000</v>
      </c>
      <c r="F25" s="275">
        <v>105000</v>
      </c>
      <c r="G25" s="275">
        <v>101852</v>
      </c>
      <c r="H25" s="276">
        <v>97.001904761904797</v>
      </c>
    </row>
    <row r="26" spans="2:8" s="236" customFormat="1" ht="35.25" customHeight="1" x14ac:dyDescent="0.3">
      <c r="B26" s="386" t="s">
        <v>677</v>
      </c>
      <c r="C26" s="387" t="s">
        <v>678</v>
      </c>
      <c r="D26" s="275">
        <v>3</v>
      </c>
      <c r="E26" s="275">
        <v>3</v>
      </c>
      <c r="F26" s="275">
        <v>3</v>
      </c>
      <c r="G26" s="275">
        <v>3</v>
      </c>
      <c r="H26" s="276">
        <v>100</v>
      </c>
    </row>
    <row r="27" spans="2:8" s="236" customFormat="1" ht="35.25" customHeight="1" x14ac:dyDescent="0.3">
      <c r="B27" s="386" t="s">
        <v>679</v>
      </c>
      <c r="C27" s="387" t="s">
        <v>680</v>
      </c>
      <c r="D27" s="275"/>
      <c r="E27" s="275"/>
      <c r="F27" s="275"/>
      <c r="G27" s="275"/>
      <c r="H27" s="276"/>
    </row>
    <row r="28" spans="2:8" s="236" customFormat="1" ht="35.25" customHeight="1" x14ac:dyDescent="0.3">
      <c r="B28" s="386" t="s">
        <v>681</v>
      </c>
      <c r="C28" s="387" t="s">
        <v>682</v>
      </c>
      <c r="D28" s="275"/>
      <c r="E28" s="275"/>
      <c r="F28" s="275"/>
      <c r="G28" s="275"/>
      <c r="H28" s="276"/>
    </row>
    <row r="29" spans="2:8" s="236" customFormat="1" ht="35.25" customHeight="1" x14ac:dyDescent="0.3">
      <c r="B29" s="386" t="s">
        <v>683</v>
      </c>
      <c r="C29" s="387" t="s">
        <v>684</v>
      </c>
      <c r="D29" s="275">
        <v>1762011</v>
      </c>
      <c r="E29" s="275">
        <v>2000000</v>
      </c>
      <c r="F29" s="275">
        <v>1000000</v>
      </c>
      <c r="G29" s="275">
        <v>912246</v>
      </c>
      <c r="H29" s="276">
        <v>91.224599999999995</v>
      </c>
    </row>
    <row r="30" spans="2:8" s="236" customFormat="1" ht="35.25" customHeight="1" x14ac:dyDescent="0.3">
      <c r="B30" s="386" t="s">
        <v>296</v>
      </c>
      <c r="C30" s="387" t="s">
        <v>685</v>
      </c>
      <c r="D30" s="275">
        <v>19402</v>
      </c>
      <c r="E30" s="275">
        <v>50000</v>
      </c>
      <c r="F30" s="275">
        <v>25000</v>
      </c>
      <c r="G30" s="275">
        <v>11830</v>
      </c>
      <c r="H30" s="276">
        <v>47.32</v>
      </c>
    </row>
    <row r="31" spans="2:8" s="242" customFormat="1" ht="35.25" customHeight="1" x14ac:dyDescent="0.2">
      <c r="B31" s="386" t="s">
        <v>686</v>
      </c>
      <c r="C31" s="389" t="s">
        <v>687</v>
      </c>
      <c r="D31" s="275"/>
      <c r="E31" s="275">
        <v>100000</v>
      </c>
      <c r="F31" s="275">
        <v>50000</v>
      </c>
      <c r="G31" s="275"/>
      <c r="H31" s="276"/>
    </row>
    <row r="32" spans="2:8" s="236" customFormat="1" ht="35.25" customHeight="1" x14ac:dyDescent="0.3">
      <c r="B32" s="386" t="s">
        <v>688</v>
      </c>
      <c r="C32" s="387" t="s">
        <v>689</v>
      </c>
      <c r="D32" s="275"/>
      <c r="E32" s="275">
        <v>1000000</v>
      </c>
      <c r="F32" s="275">
        <v>500000</v>
      </c>
      <c r="G32" s="275"/>
      <c r="H32" s="276"/>
    </row>
    <row r="33" spans="1:21" s="236" customFormat="1" ht="35.25" customHeight="1" x14ac:dyDescent="0.3">
      <c r="B33" s="386" t="s">
        <v>326</v>
      </c>
      <c r="C33" s="387" t="s">
        <v>690</v>
      </c>
      <c r="D33" s="275"/>
      <c r="E33" s="275">
        <v>2</v>
      </c>
      <c r="F33" s="275">
        <v>1</v>
      </c>
      <c r="G33" s="275"/>
      <c r="H33" s="276"/>
    </row>
    <row r="34" spans="1:21" s="236" customFormat="1" ht="35.25" customHeight="1" x14ac:dyDescent="0.3">
      <c r="B34" s="386" t="s">
        <v>353</v>
      </c>
      <c r="C34" s="387" t="s">
        <v>691</v>
      </c>
      <c r="D34" s="275">
        <v>1746966</v>
      </c>
      <c r="E34" s="275">
        <v>2000000</v>
      </c>
      <c r="F34" s="275">
        <v>700000</v>
      </c>
      <c r="G34" s="275"/>
      <c r="H34" s="276"/>
    </row>
    <row r="35" spans="1:21" s="236" customFormat="1" ht="35.25" customHeight="1" x14ac:dyDescent="0.3">
      <c r="B35" s="386" t="s">
        <v>692</v>
      </c>
      <c r="C35" s="387" t="s">
        <v>693</v>
      </c>
      <c r="D35" s="275">
        <v>6</v>
      </c>
      <c r="E35" s="275">
        <v>6</v>
      </c>
      <c r="F35" s="275">
        <v>2</v>
      </c>
      <c r="G35" s="275"/>
      <c r="H35" s="276"/>
    </row>
    <row r="36" spans="1:21" s="236" customFormat="1" ht="35.25" customHeight="1" x14ac:dyDescent="0.3">
      <c r="B36" s="386" t="s">
        <v>694</v>
      </c>
      <c r="C36" s="387" t="s">
        <v>695</v>
      </c>
      <c r="D36" s="275"/>
      <c r="E36" s="275"/>
      <c r="F36" s="275"/>
      <c r="G36" s="275"/>
      <c r="H36" s="276"/>
    </row>
    <row r="37" spans="1:21" s="236" customFormat="1" ht="35.25" customHeight="1" x14ac:dyDescent="0.3">
      <c r="B37" s="386" t="s">
        <v>696</v>
      </c>
      <c r="C37" s="387" t="s">
        <v>697</v>
      </c>
      <c r="D37" s="275"/>
      <c r="E37" s="275">
        <v>500000</v>
      </c>
      <c r="F37" s="275">
        <v>250000</v>
      </c>
      <c r="G37" s="275"/>
      <c r="H37" s="276"/>
    </row>
    <row r="38" spans="1:21" s="236" customFormat="1" ht="35.25" customHeight="1" x14ac:dyDescent="0.3">
      <c r="A38"/>
      <c r="B38" s="386" t="s">
        <v>698</v>
      </c>
      <c r="C38" s="387" t="s">
        <v>699</v>
      </c>
      <c r="D38" s="275"/>
      <c r="E38" s="275"/>
      <c r="F38" s="275"/>
      <c r="G38" s="275"/>
      <c r="H38" s="276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s="236" customFormat="1" ht="35.25" customHeight="1" x14ac:dyDescent="0.3">
      <c r="B39" s="390">
        <v>29</v>
      </c>
      <c r="C39" s="391" t="s">
        <v>700</v>
      </c>
      <c r="D39" s="354">
        <v>657061</v>
      </c>
      <c r="E39" s="354"/>
      <c r="F39" s="354"/>
      <c r="G39" s="354"/>
      <c r="H39" s="355"/>
    </row>
    <row r="40" spans="1:21" s="236" customFormat="1" ht="35.25" customHeight="1" thickBot="1" x14ac:dyDescent="0.35">
      <c r="B40" s="392">
        <v>30</v>
      </c>
      <c r="C40" s="393" t="s">
        <v>701</v>
      </c>
      <c r="D40" s="280"/>
      <c r="E40" s="280"/>
      <c r="F40" s="280"/>
      <c r="G40" s="280"/>
      <c r="H40" s="281"/>
    </row>
    <row r="41" spans="1:21" s="236" customFormat="1" ht="18" customHeight="1" x14ac:dyDescent="0.3">
      <c r="B41" s="239"/>
      <c r="C41" s="238"/>
      <c r="D41" s="243"/>
      <c r="E41" s="238"/>
      <c r="F41" s="239"/>
      <c r="G41" s="239"/>
      <c r="H41" s="239"/>
    </row>
    <row r="42" spans="1:21" s="236" customFormat="1" ht="18" customHeight="1" x14ac:dyDescent="0.3">
      <c r="B42" s="239"/>
      <c r="C42" s="238" t="s">
        <v>702</v>
      </c>
      <c r="D42" s="243"/>
      <c r="E42" s="238"/>
      <c r="F42" s="239"/>
      <c r="G42" s="239"/>
      <c r="H42" s="239"/>
    </row>
    <row r="43" spans="1:21" s="236" customFormat="1" ht="27" customHeight="1" x14ac:dyDescent="0.3">
      <c r="B43" s="239"/>
      <c r="C43" s="169" t="s">
        <v>703</v>
      </c>
      <c r="D43" s="169"/>
      <c r="E43" s="169"/>
      <c r="F43" s="169"/>
      <c r="G43" s="239"/>
      <c r="H43" s="239"/>
    </row>
    <row r="44" spans="1:21" x14ac:dyDescent="0.25">
      <c r="B44" s="215"/>
      <c r="C44" s="216"/>
      <c r="D44" s="234"/>
      <c r="E44" s="216"/>
      <c r="F44" s="215"/>
      <c r="G44" s="215"/>
      <c r="H44" s="215"/>
    </row>
    <row r="45" spans="1:21" x14ac:dyDescent="0.25">
      <c r="B45" s="179" t="s">
        <v>638</v>
      </c>
      <c r="C45" s="179"/>
      <c r="D45" s="213"/>
      <c r="E45" s="178" t="s">
        <v>704</v>
      </c>
      <c r="F45" s="178"/>
      <c r="G45" s="178"/>
      <c r="H45" s="178"/>
      <c r="I45" s="223"/>
    </row>
    <row r="46" spans="1:21" customFormat="1" ht="24" customHeight="1" x14ac:dyDescent="0.25">
      <c r="D46" s="223" t="s">
        <v>640</v>
      </c>
    </row>
    <row r="47" spans="1:21" x14ac:dyDescent="0.25">
      <c r="B47" s="215"/>
      <c r="C47" s="216"/>
      <c r="D47" s="234"/>
      <c r="E47" s="216"/>
      <c r="F47" s="215"/>
      <c r="G47" s="215"/>
      <c r="H47" s="215"/>
    </row>
    <row r="48" spans="1:21" x14ac:dyDescent="0.25">
      <c r="B48" s="215"/>
      <c r="F48" s="215"/>
      <c r="G48" s="215"/>
      <c r="H48" s="215"/>
    </row>
    <row r="49" spans="2:8" x14ac:dyDescent="0.25">
      <c r="B49" s="215"/>
      <c r="F49" s="215"/>
      <c r="G49" s="215"/>
      <c r="H49" s="215"/>
    </row>
    <row r="50" spans="2:8" x14ac:dyDescent="0.25">
      <c r="B50" s="215"/>
      <c r="F50" s="215"/>
      <c r="G50" s="215"/>
      <c r="H50" s="215"/>
    </row>
    <row r="51" spans="2:8" x14ac:dyDescent="0.25">
      <c r="B51" s="215"/>
      <c r="C51" s="216"/>
      <c r="D51" s="234"/>
      <c r="E51" s="216"/>
      <c r="F51" s="215"/>
      <c r="G51" s="215"/>
      <c r="H51" s="215"/>
    </row>
    <row r="52" spans="2:8" x14ac:dyDescent="0.25">
      <c r="B52" s="215"/>
      <c r="C52" s="216"/>
      <c r="D52" s="234"/>
      <c r="E52" s="216"/>
      <c r="F52" s="215"/>
      <c r="G52" s="215"/>
      <c r="H52" s="215"/>
    </row>
    <row r="53" spans="2:8" x14ac:dyDescent="0.25">
      <c r="B53" s="215"/>
      <c r="C53" s="216"/>
      <c r="D53" s="234"/>
      <c r="E53" s="216"/>
      <c r="F53" s="215"/>
      <c r="G53" s="215"/>
      <c r="H53" s="215"/>
    </row>
    <row r="54" spans="2:8" x14ac:dyDescent="0.25">
      <c r="B54" s="215"/>
      <c r="C54" s="216"/>
      <c r="D54" s="234"/>
      <c r="E54" s="216"/>
      <c r="F54" s="215"/>
      <c r="G54" s="215"/>
      <c r="H54" s="215"/>
    </row>
    <row r="55" spans="2:8" x14ac:dyDescent="0.25">
      <c r="B55" s="215"/>
      <c r="C55" s="216"/>
      <c r="D55" s="234"/>
      <c r="E55" s="216"/>
      <c r="F55" s="215"/>
      <c r="G55" s="215"/>
      <c r="H55" s="215"/>
    </row>
    <row r="56" spans="2:8" x14ac:dyDescent="0.25">
      <c r="B56" s="215"/>
      <c r="C56" s="216"/>
      <c r="D56" s="234"/>
      <c r="E56" s="216"/>
      <c r="F56" s="215"/>
      <c r="G56" s="215"/>
      <c r="H56" s="215"/>
    </row>
    <row r="57" spans="2:8" x14ac:dyDescent="0.25">
      <c r="B57" s="215"/>
      <c r="F57" s="215"/>
      <c r="G57" s="215"/>
      <c r="H57" s="215"/>
    </row>
    <row r="58" spans="2:8" x14ac:dyDescent="0.25">
      <c r="B58" s="215"/>
      <c r="F58" s="215"/>
      <c r="G58" s="215"/>
      <c r="H58" s="215"/>
    </row>
    <row r="59" spans="2:8" x14ac:dyDescent="0.25">
      <c r="B59" s="215"/>
      <c r="F59" s="215"/>
      <c r="G59" s="215"/>
      <c r="H59" s="215"/>
    </row>
    <row r="60" spans="2:8" x14ac:dyDescent="0.25">
      <c r="B60" s="215"/>
      <c r="C60" s="216"/>
      <c r="D60" s="234"/>
      <c r="E60" s="216"/>
      <c r="F60" s="215"/>
      <c r="G60" s="215"/>
      <c r="H60" s="215"/>
    </row>
    <row r="61" spans="2:8" x14ac:dyDescent="0.25">
      <c r="B61" s="215"/>
      <c r="C61" s="216"/>
      <c r="D61" s="234"/>
      <c r="E61" s="216"/>
      <c r="F61" s="215"/>
      <c r="G61" s="215"/>
      <c r="H61" s="215"/>
    </row>
    <row r="62" spans="2:8" x14ac:dyDescent="0.25">
      <c r="B62" s="215"/>
      <c r="C62" s="216"/>
      <c r="D62" s="234"/>
      <c r="E62" s="216"/>
      <c r="F62" s="215"/>
      <c r="G62" s="215"/>
      <c r="H62" s="215"/>
    </row>
    <row r="63" spans="2:8" x14ac:dyDescent="0.25">
      <c r="B63" s="215"/>
      <c r="C63" s="216"/>
      <c r="D63" s="234"/>
      <c r="E63" s="216"/>
      <c r="F63" s="215"/>
      <c r="G63" s="215"/>
      <c r="H63" s="215"/>
    </row>
  </sheetData>
  <mergeCells count="24">
    <mergeCell ref="T7:T8"/>
    <mergeCell ref="C43:F43"/>
    <mergeCell ref="B45:C45"/>
    <mergeCell ref="E45:H45"/>
    <mergeCell ref="O7:O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B2:C2"/>
    <mergeCell ref="B3:C3"/>
    <mergeCell ref="B5:I5"/>
    <mergeCell ref="B7:B8"/>
    <mergeCell ref="C7:C8"/>
    <mergeCell ref="D7:D8"/>
    <mergeCell ref="E7:E8"/>
    <mergeCell ref="F7:G7"/>
    <mergeCell ref="H7:H8"/>
    <mergeCell ref="I7:I8"/>
  </mergeCells>
  <phoneticPr fontId="3" type="noConversion"/>
  <pageMargins left="0.75" right="0.75" top="1" bottom="1" header="0.5" footer="0.5"/>
  <pageSetup orientation="portrait" r:id="rId1"/>
  <headerFooter alignWithMargins="0"/>
  <colBreaks count="1" manualBreakCount="1">
    <brk id="8" max="1048575" man="1"/>
  </colBreaks>
  <ignoredErrors>
    <ignoredError sqref="B9:B12 B15:B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7868-B8DA-45F0-80EE-B3AB94BD667F}">
  <sheetPr>
    <tabColor rgb="FF00B050"/>
  </sheetPr>
  <dimension ref="A2:Z21"/>
  <sheetViews>
    <sheetView showGridLines="0" zoomScale="75" zoomScaleNormal="75" zoomScaleSheetLayoutView="86" workbookViewId="0">
      <selection activeCell="C12" sqref="C12 C12:C13"/>
    </sheetView>
  </sheetViews>
  <sheetFormatPr defaultColWidth="9.140625" defaultRowHeight="15.75" x14ac:dyDescent="0.25"/>
  <cols>
    <col min="1" max="1" width="3.140625" style="213" customWidth="1"/>
    <col min="2" max="2" width="9.140625" style="213" customWidth="1"/>
    <col min="3" max="3" width="50.7109375" style="213" customWidth="1"/>
    <col min="4" max="5" width="12.7109375" style="213" customWidth="1"/>
    <col min="6" max="6" width="15.42578125" style="213" customWidth="1"/>
    <col min="7" max="8" width="12.7109375" style="213" customWidth="1"/>
    <col min="9" max="9" width="15.42578125" style="213" customWidth="1"/>
    <col min="10" max="11" width="12.7109375" style="213" customWidth="1"/>
    <col min="12" max="12" width="15.42578125" style="213" customWidth="1"/>
    <col min="13" max="13" width="35" style="213" customWidth="1"/>
    <col min="14" max="14" width="14.7109375" style="213" customWidth="1"/>
    <col min="15" max="15" width="15.85546875" style="213" customWidth="1"/>
    <col min="16" max="16" width="12.28515625" style="213" customWidth="1"/>
    <col min="17" max="17" width="13.42578125" style="213" customWidth="1"/>
    <col min="18" max="18" width="11.28515625" style="213" customWidth="1"/>
    <col min="19" max="19" width="12.42578125" style="213" customWidth="1"/>
    <col min="20" max="20" width="14.42578125" style="213" customWidth="1"/>
    <col min="21" max="21" width="15.140625" style="213" customWidth="1"/>
    <col min="22" max="22" width="11.28515625" style="213" customWidth="1"/>
    <col min="23" max="23" width="13.140625" style="213" customWidth="1"/>
    <col min="24" max="24" width="13" style="213" customWidth="1"/>
    <col min="25" max="25" width="14.140625" style="213" customWidth="1"/>
    <col min="26" max="26" width="26.5703125" style="213" customWidth="1"/>
    <col min="27" max="27" width="9.140625" style="213" customWidth="1"/>
    <col min="28" max="16384" width="9.140625" style="213"/>
  </cols>
  <sheetData>
    <row r="2" spans="1:26" customFormat="1" ht="17.45" customHeight="1" x14ac:dyDescent="0.3">
      <c r="L2" s="394" t="s">
        <v>705</v>
      </c>
    </row>
    <row r="4" spans="1:26" customFormat="1" ht="17.45" customHeight="1" x14ac:dyDescent="0.3">
      <c r="B4" s="168" t="s">
        <v>706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228"/>
      <c r="N4" s="228"/>
      <c r="O4" s="228"/>
    </row>
    <row r="5" spans="1:26" customFormat="1" ht="16.5" customHeight="1" thickBot="1" x14ac:dyDescent="0.35"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12"/>
    </row>
    <row r="6" spans="1:26" customFormat="1" ht="25.5" customHeight="1" x14ac:dyDescent="0.2">
      <c r="B6" s="167" t="s">
        <v>644</v>
      </c>
      <c r="C6" s="167" t="s">
        <v>707</v>
      </c>
      <c r="D6" s="165" t="s">
        <v>708</v>
      </c>
      <c r="E6" s="164"/>
      <c r="F6" s="163"/>
      <c r="G6" s="165" t="s">
        <v>709</v>
      </c>
      <c r="H6" s="164"/>
      <c r="I6" s="163"/>
      <c r="J6" s="164" t="s">
        <v>710</v>
      </c>
      <c r="K6" s="164"/>
      <c r="L6" s="163"/>
      <c r="M6" s="230"/>
      <c r="N6" s="230"/>
      <c r="O6" s="171"/>
      <c r="P6" s="170"/>
      <c r="Q6" s="171"/>
      <c r="R6" s="170"/>
      <c r="S6" s="171"/>
      <c r="T6" s="170"/>
      <c r="U6" s="171"/>
      <c r="V6" s="170"/>
      <c r="W6" s="170"/>
      <c r="X6" s="170"/>
    </row>
    <row r="7" spans="1:26" customFormat="1" ht="36.950000000000003" customHeight="1" thickBot="1" x14ac:dyDescent="0.25">
      <c r="B7" s="166"/>
      <c r="C7" s="166"/>
      <c r="D7" s="162"/>
      <c r="E7" s="161"/>
      <c r="F7" s="160"/>
      <c r="G7" s="162"/>
      <c r="H7" s="161"/>
      <c r="I7" s="160"/>
      <c r="J7" s="161"/>
      <c r="K7" s="161"/>
      <c r="L7" s="160"/>
      <c r="M7" s="229"/>
      <c r="N7" s="230"/>
      <c r="O7" s="171"/>
      <c r="P7" s="171"/>
      <c r="Q7" s="171"/>
      <c r="R7" s="171"/>
      <c r="S7" s="171"/>
      <c r="T7" s="170"/>
      <c r="U7" s="171"/>
      <c r="V7" s="170"/>
      <c r="W7" s="170"/>
      <c r="X7" s="170"/>
    </row>
    <row r="8" spans="1:26" s="236" customFormat="1" ht="36.950000000000003" customHeight="1" x14ac:dyDescent="0.3">
      <c r="B8" s="299"/>
      <c r="C8" s="299" t="s">
        <v>711</v>
      </c>
      <c r="D8" s="159">
        <v>33</v>
      </c>
      <c r="E8" s="158"/>
      <c r="F8" s="157"/>
      <c r="G8" s="159">
        <v>7</v>
      </c>
      <c r="H8" s="158"/>
      <c r="I8" s="157"/>
      <c r="J8" s="159">
        <v>2</v>
      </c>
      <c r="K8" s="158"/>
      <c r="L8" s="157"/>
      <c r="M8" s="244"/>
      <c r="N8" s="244"/>
      <c r="O8" s="245"/>
      <c r="P8" s="245"/>
      <c r="Q8" s="245"/>
      <c r="R8" s="245"/>
      <c r="S8" s="245"/>
      <c r="T8" s="239"/>
      <c r="U8" s="245"/>
      <c r="V8" s="239"/>
      <c r="W8" s="239"/>
      <c r="X8" s="239"/>
    </row>
    <row r="9" spans="1:26" s="236" customFormat="1" ht="24.95" customHeight="1" x14ac:dyDescent="0.3">
      <c r="B9" s="300"/>
      <c r="C9" s="338" t="s">
        <v>712</v>
      </c>
      <c r="D9" s="156"/>
      <c r="E9" s="155"/>
      <c r="F9" s="154"/>
      <c r="G9" s="153"/>
      <c r="H9" s="155"/>
      <c r="I9" s="154"/>
      <c r="J9" s="153"/>
      <c r="K9" s="155"/>
      <c r="L9" s="154"/>
    </row>
    <row r="10" spans="1:26" s="236" customFormat="1" ht="4.7" customHeight="1" x14ac:dyDescent="0.3">
      <c r="B10" s="301"/>
      <c r="C10" s="339"/>
      <c r="D10" s="340"/>
      <c r="E10" s="341"/>
      <c r="F10" s="342"/>
      <c r="G10" s="340"/>
      <c r="H10" s="341"/>
      <c r="I10" s="342"/>
      <c r="J10" s="343"/>
      <c r="K10" s="341"/>
      <c r="L10" s="342"/>
    </row>
    <row r="11" spans="1:26" s="236" customFormat="1" ht="24.95" customHeight="1" thickBot="1" x14ac:dyDescent="0.35">
      <c r="B11" s="300"/>
      <c r="C11" s="338" t="s">
        <v>713</v>
      </c>
      <c r="D11" s="156"/>
      <c r="E11" s="155"/>
      <c r="F11" s="154"/>
      <c r="G11" s="153">
        <v>1</v>
      </c>
      <c r="H11" s="155"/>
      <c r="I11" s="154"/>
      <c r="J11" s="153"/>
      <c r="K11" s="155"/>
      <c r="L11" s="154"/>
    </row>
    <row r="12" spans="1:26" s="228" customFormat="1" ht="36.950000000000003" customHeight="1" thickBot="1" x14ac:dyDescent="0.35">
      <c r="A12"/>
      <c r="B12" s="152"/>
      <c r="C12" s="150" t="s">
        <v>714</v>
      </c>
      <c r="D12" s="344" t="s">
        <v>715</v>
      </c>
      <c r="E12" s="345" t="s">
        <v>716</v>
      </c>
      <c r="F12" s="346" t="s">
        <v>717</v>
      </c>
      <c r="G12" s="347" t="s">
        <v>715</v>
      </c>
      <c r="H12" s="345" t="s">
        <v>716</v>
      </c>
      <c r="I12" s="348" t="s">
        <v>717</v>
      </c>
      <c r="J12" s="344" t="s">
        <v>715</v>
      </c>
      <c r="K12" s="345" t="s">
        <v>716</v>
      </c>
      <c r="L12" s="348" t="s">
        <v>717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228" customFormat="1" ht="36.950000000000003" customHeight="1" thickBot="1" x14ac:dyDescent="0.35">
      <c r="B13" s="151"/>
      <c r="C13" s="149"/>
      <c r="D13" s="349">
        <v>33</v>
      </c>
      <c r="E13" s="350">
        <v>0</v>
      </c>
      <c r="F13" s="350">
        <v>0</v>
      </c>
      <c r="G13" s="351">
        <v>8</v>
      </c>
      <c r="H13" s="350">
        <v>0</v>
      </c>
      <c r="I13" s="352">
        <v>0</v>
      </c>
      <c r="J13" s="349">
        <v>2</v>
      </c>
      <c r="K13" s="350">
        <v>0</v>
      </c>
      <c r="L13" s="352">
        <v>0</v>
      </c>
    </row>
    <row r="14" spans="1:26" s="236" customFormat="1" ht="18" customHeight="1" x14ac:dyDescent="0.3">
      <c r="B14" s="246"/>
      <c r="C14" s="247"/>
    </row>
    <row r="15" spans="1:26" s="236" customFormat="1" ht="18" customHeight="1" x14ac:dyDescent="0.3"/>
    <row r="16" spans="1:26" s="236" customFormat="1" ht="18" customHeight="1" x14ac:dyDescent="0.3">
      <c r="C16" s="236" t="s">
        <v>718</v>
      </c>
    </row>
    <row r="17" spans="3:14" s="236" customFormat="1" ht="18" customHeight="1" x14ac:dyDescent="0.3">
      <c r="C17" s="236" t="s">
        <v>719</v>
      </c>
    </row>
    <row r="18" spans="3:14" s="236" customFormat="1" ht="18" customHeight="1" x14ac:dyDescent="0.3"/>
    <row r="19" spans="3:14" s="236" customFormat="1" ht="18.95" customHeight="1" x14ac:dyDescent="0.3"/>
    <row r="20" spans="3:14" s="236" customFormat="1" ht="18" customHeight="1" x14ac:dyDescent="0.3">
      <c r="M20" s="148"/>
      <c r="N20" s="148"/>
    </row>
    <row r="21" spans="3:14" customFormat="1" ht="18" customHeight="1" x14ac:dyDescent="0.3">
      <c r="D21" s="237"/>
      <c r="E21" s="237"/>
      <c r="F21" s="237"/>
      <c r="G21" s="237"/>
      <c r="H21" s="237"/>
      <c r="I21" s="237"/>
      <c r="J21" s="237"/>
      <c r="K21" s="237"/>
      <c r="L21" s="237"/>
    </row>
  </sheetData>
  <mergeCells count="28">
    <mergeCell ref="M20:N20"/>
    <mergeCell ref="D11:F11"/>
    <mergeCell ref="G11:I11"/>
    <mergeCell ref="J11:L11"/>
    <mergeCell ref="B12:B13"/>
    <mergeCell ref="C12:C13"/>
    <mergeCell ref="D8:F8"/>
    <mergeCell ref="G8:I8"/>
    <mergeCell ref="J8:L8"/>
    <mergeCell ref="D9:F9"/>
    <mergeCell ref="G9:I9"/>
    <mergeCell ref="J9:L9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B4:L4"/>
    <mergeCell ref="B6:B7"/>
    <mergeCell ref="C6:C7"/>
    <mergeCell ref="D6:F7"/>
    <mergeCell ref="G6:I7"/>
    <mergeCell ref="J6:L7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6066-01FE-4800-9A86-7C8CFA3D2790}">
  <sheetPr>
    <tabColor rgb="FF00B050"/>
    <pageSetUpPr fitToPage="1"/>
  </sheetPr>
  <dimension ref="B1:J16"/>
  <sheetViews>
    <sheetView topLeftCell="A4" zoomScaleSheetLayoutView="86" workbookViewId="0">
      <selection activeCell="G10" sqref="G10"/>
    </sheetView>
  </sheetViews>
  <sheetFormatPr defaultRowHeight="12.75" x14ac:dyDescent="0.2"/>
  <cols>
    <col min="1" max="1" width="4.7109375" customWidth="1"/>
    <col min="2" max="2" width="20.7109375" customWidth="1"/>
    <col min="3" max="3" width="33.42578125" customWidth="1"/>
    <col min="4" max="4" width="20.7109375" customWidth="1"/>
    <col min="5" max="5" width="18.28515625" customWidth="1"/>
    <col min="6" max="6" width="18.85546875" customWidth="1"/>
    <col min="7" max="7" width="19.140625" customWidth="1"/>
    <col min="8" max="256" width="9.140625" customWidth="1"/>
    <col min="257" max="257" width="19.7109375" customWidth="1"/>
    <col min="258" max="258" width="20.7109375" customWidth="1"/>
    <col min="259" max="259" width="19.140625" customWidth="1"/>
    <col min="260" max="260" width="20.7109375" customWidth="1"/>
    <col min="261" max="261" width="18.28515625" customWidth="1"/>
    <col min="262" max="262" width="18.85546875" customWidth="1"/>
    <col min="263" max="512" width="9.140625" customWidth="1"/>
    <col min="513" max="513" width="19.7109375" customWidth="1"/>
    <col min="514" max="514" width="20.7109375" customWidth="1"/>
    <col min="515" max="515" width="19.140625" customWidth="1"/>
    <col min="516" max="516" width="20.7109375" customWidth="1"/>
    <col min="517" max="517" width="18.28515625" customWidth="1"/>
    <col min="518" max="518" width="18.85546875" customWidth="1"/>
    <col min="519" max="768" width="9.140625" customWidth="1"/>
    <col min="769" max="769" width="19.7109375" customWidth="1"/>
    <col min="770" max="770" width="20.7109375" customWidth="1"/>
    <col min="771" max="771" width="19.140625" customWidth="1"/>
    <col min="772" max="772" width="20.7109375" customWidth="1"/>
    <col min="773" max="773" width="18.28515625" customWidth="1"/>
    <col min="774" max="774" width="18.85546875" customWidth="1"/>
    <col min="775" max="1024" width="9.140625" customWidth="1"/>
    <col min="1025" max="1025" width="19.7109375" customWidth="1"/>
    <col min="1026" max="1026" width="20.7109375" customWidth="1"/>
    <col min="1027" max="1027" width="19.140625" customWidth="1"/>
    <col min="1028" max="1028" width="20.7109375" customWidth="1"/>
    <col min="1029" max="1029" width="18.28515625" customWidth="1"/>
    <col min="1030" max="1030" width="18.85546875" customWidth="1"/>
    <col min="1031" max="1280" width="9.140625" customWidth="1"/>
    <col min="1281" max="1281" width="19.7109375" customWidth="1"/>
    <col min="1282" max="1282" width="20.7109375" customWidth="1"/>
    <col min="1283" max="1283" width="19.140625" customWidth="1"/>
    <col min="1284" max="1284" width="20.7109375" customWidth="1"/>
    <col min="1285" max="1285" width="18.28515625" customWidth="1"/>
    <col min="1286" max="1286" width="18.85546875" customWidth="1"/>
    <col min="1287" max="1536" width="9.140625" customWidth="1"/>
    <col min="1537" max="1537" width="19.7109375" customWidth="1"/>
    <col min="1538" max="1538" width="20.7109375" customWidth="1"/>
    <col min="1539" max="1539" width="19.140625" customWidth="1"/>
    <col min="1540" max="1540" width="20.7109375" customWidth="1"/>
    <col min="1541" max="1541" width="18.28515625" customWidth="1"/>
    <col min="1542" max="1542" width="18.85546875" customWidth="1"/>
    <col min="1543" max="1792" width="9.140625" customWidth="1"/>
    <col min="1793" max="1793" width="19.7109375" customWidth="1"/>
    <col min="1794" max="1794" width="20.7109375" customWidth="1"/>
    <col min="1795" max="1795" width="19.140625" customWidth="1"/>
    <col min="1796" max="1796" width="20.7109375" customWidth="1"/>
    <col min="1797" max="1797" width="18.28515625" customWidth="1"/>
    <col min="1798" max="1798" width="18.85546875" customWidth="1"/>
    <col min="1799" max="2048" width="9.140625" customWidth="1"/>
    <col min="2049" max="2049" width="19.7109375" customWidth="1"/>
    <col min="2050" max="2050" width="20.7109375" customWidth="1"/>
    <col min="2051" max="2051" width="19.140625" customWidth="1"/>
    <col min="2052" max="2052" width="20.7109375" customWidth="1"/>
    <col min="2053" max="2053" width="18.28515625" customWidth="1"/>
    <col min="2054" max="2054" width="18.85546875" customWidth="1"/>
    <col min="2055" max="2304" width="9.140625" customWidth="1"/>
    <col min="2305" max="2305" width="19.7109375" customWidth="1"/>
    <col min="2306" max="2306" width="20.7109375" customWidth="1"/>
    <col min="2307" max="2307" width="19.140625" customWidth="1"/>
    <col min="2308" max="2308" width="20.7109375" customWidth="1"/>
    <col min="2309" max="2309" width="18.28515625" customWidth="1"/>
    <col min="2310" max="2310" width="18.85546875" customWidth="1"/>
    <col min="2311" max="2560" width="9.140625" customWidth="1"/>
    <col min="2561" max="2561" width="19.7109375" customWidth="1"/>
    <col min="2562" max="2562" width="20.7109375" customWidth="1"/>
    <col min="2563" max="2563" width="19.140625" customWidth="1"/>
    <col min="2564" max="2564" width="20.7109375" customWidth="1"/>
    <col min="2565" max="2565" width="18.28515625" customWidth="1"/>
    <col min="2566" max="2566" width="18.85546875" customWidth="1"/>
    <col min="2567" max="2816" width="9.140625" customWidth="1"/>
    <col min="2817" max="2817" width="19.7109375" customWidth="1"/>
    <col min="2818" max="2818" width="20.7109375" customWidth="1"/>
    <col min="2819" max="2819" width="19.140625" customWidth="1"/>
    <col min="2820" max="2820" width="20.7109375" customWidth="1"/>
    <col min="2821" max="2821" width="18.28515625" customWidth="1"/>
    <col min="2822" max="2822" width="18.85546875" customWidth="1"/>
    <col min="2823" max="3072" width="9.140625" customWidth="1"/>
    <col min="3073" max="3073" width="19.7109375" customWidth="1"/>
    <col min="3074" max="3074" width="20.7109375" customWidth="1"/>
    <col min="3075" max="3075" width="19.140625" customWidth="1"/>
    <col min="3076" max="3076" width="20.7109375" customWidth="1"/>
    <col min="3077" max="3077" width="18.28515625" customWidth="1"/>
    <col min="3078" max="3078" width="18.85546875" customWidth="1"/>
    <col min="3079" max="3328" width="9.140625" customWidth="1"/>
    <col min="3329" max="3329" width="19.7109375" customWidth="1"/>
    <col min="3330" max="3330" width="20.7109375" customWidth="1"/>
    <col min="3331" max="3331" width="19.140625" customWidth="1"/>
    <col min="3332" max="3332" width="20.7109375" customWidth="1"/>
    <col min="3333" max="3333" width="18.28515625" customWidth="1"/>
    <col min="3334" max="3334" width="18.85546875" customWidth="1"/>
    <col min="3335" max="3584" width="9.140625" customWidth="1"/>
    <col min="3585" max="3585" width="19.7109375" customWidth="1"/>
    <col min="3586" max="3586" width="20.7109375" customWidth="1"/>
    <col min="3587" max="3587" width="19.140625" customWidth="1"/>
    <col min="3588" max="3588" width="20.7109375" customWidth="1"/>
    <col min="3589" max="3589" width="18.28515625" customWidth="1"/>
    <col min="3590" max="3590" width="18.85546875" customWidth="1"/>
    <col min="3591" max="3840" width="9.140625" customWidth="1"/>
    <col min="3841" max="3841" width="19.7109375" customWidth="1"/>
    <col min="3842" max="3842" width="20.7109375" customWidth="1"/>
    <col min="3843" max="3843" width="19.140625" customWidth="1"/>
    <col min="3844" max="3844" width="20.7109375" customWidth="1"/>
    <col min="3845" max="3845" width="18.28515625" customWidth="1"/>
    <col min="3846" max="3846" width="18.85546875" customWidth="1"/>
    <col min="3847" max="4096" width="9.140625" customWidth="1"/>
    <col min="4097" max="4097" width="19.7109375" customWidth="1"/>
    <col min="4098" max="4098" width="20.7109375" customWidth="1"/>
    <col min="4099" max="4099" width="19.140625" customWidth="1"/>
    <col min="4100" max="4100" width="20.7109375" customWidth="1"/>
    <col min="4101" max="4101" width="18.28515625" customWidth="1"/>
    <col min="4102" max="4102" width="18.85546875" customWidth="1"/>
    <col min="4103" max="4352" width="9.140625" customWidth="1"/>
    <col min="4353" max="4353" width="19.7109375" customWidth="1"/>
    <col min="4354" max="4354" width="20.7109375" customWidth="1"/>
    <col min="4355" max="4355" width="19.140625" customWidth="1"/>
    <col min="4356" max="4356" width="20.7109375" customWidth="1"/>
    <col min="4357" max="4357" width="18.28515625" customWidth="1"/>
    <col min="4358" max="4358" width="18.85546875" customWidth="1"/>
    <col min="4359" max="4608" width="9.140625" customWidth="1"/>
    <col min="4609" max="4609" width="19.7109375" customWidth="1"/>
    <col min="4610" max="4610" width="20.7109375" customWidth="1"/>
    <col min="4611" max="4611" width="19.140625" customWidth="1"/>
    <col min="4612" max="4612" width="20.7109375" customWidth="1"/>
    <col min="4613" max="4613" width="18.28515625" customWidth="1"/>
    <col min="4614" max="4614" width="18.85546875" customWidth="1"/>
    <col min="4615" max="4864" width="9.140625" customWidth="1"/>
    <col min="4865" max="4865" width="19.7109375" customWidth="1"/>
    <col min="4866" max="4866" width="20.7109375" customWidth="1"/>
    <col min="4867" max="4867" width="19.140625" customWidth="1"/>
    <col min="4868" max="4868" width="20.7109375" customWidth="1"/>
    <col min="4869" max="4869" width="18.28515625" customWidth="1"/>
    <col min="4870" max="4870" width="18.85546875" customWidth="1"/>
    <col min="4871" max="5120" width="9.140625" customWidth="1"/>
    <col min="5121" max="5121" width="19.7109375" customWidth="1"/>
    <col min="5122" max="5122" width="20.7109375" customWidth="1"/>
    <col min="5123" max="5123" width="19.140625" customWidth="1"/>
    <col min="5124" max="5124" width="20.7109375" customWidth="1"/>
    <col min="5125" max="5125" width="18.28515625" customWidth="1"/>
    <col min="5126" max="5126" width="18.85546875" customWidth="1"/>
    <col min="5127" max="5376" width="9.140625" customWidth="1"/>
    <col min="5377" max="5377" width="19.7109375" customWidth="1"/>
    <col min="5378" max="5378" width="20.7109375" customWidth="1"/>
    <col min="5379" max="5379" width="19.140625" customWidth="1"/>
    <col min="5380" max="5380" width="20.7109375" customWidth="1"/>
    <col min="5381" max="5381" width="18.28515625" customWidth="1"/>
    <col min="5382" max="5382" width="18.85546875" customWidth="1"/>
    <col min="5383" max="5632" width="9.140625" customWidth="1"/>
    <col min="5633" max="5633" width="19.7109375" customWidth="1"/>
    <col min="5634" max="5634" width="20.7109375" customWidth="1"/>
    <col min="5635" max="5635" width="19.140625" customWidth="1"/>
    <col min="5636" max="5636" width="20.7109375" customWidth="1"/>
    <col min="5637" max="5637" width="18.28515625" customWidth="1"/>
    <col min="5638" max="5638" width="18.85546875" customWidth="1"/>
    <col min="5639" max="5888" width="9.140625" customWidth="1"/>
    <col min="5889" max="5889" width="19.7109375" customWidth="1"/>
    <col min="5890" max="5890" width="20.7109375" customWidth="1"/>
    <col min="5891" max="5891" width="19.140625" customWidth="1"/>
    <col min="5892" max="5892" width="20.7109375" customWidth="1"/>
    <col min="5893" max="5893" width="18.28515625" customWidth="1"/>
    <col min="5894" max="5894" width="18.85546875" customWidth="1"/>
    <col min="5895" max="6144" width="9.140625" customWidth="1"/>
    <col min="6145" max="6145" width="19.7109375" customWidth="1"/>
    <col min="6146" max="6146" width="20.7109375" customWidth="1"/>
    <col min="6147" max="6147" width="19.140625" customWidth="1"/>
    <col min="6148" max="6148" width="20.7109375" customWidth="1"/>
    <col min="6149" max="6149" width="18.28515625" customWidth="1"/>
    <col min="6150" max="6150" width="18.85546875" customWidth="1"/>
    <col min="6151" max="6400" width="9.140625" customWidth="1"/>
    <col min="6401" max="6401" width="19.7109375" customWidth="1"/>
    <col min="6402" max="6402" width="20.7109375" customWidth="1"/>
    <col min="6403" max="6403" width="19.140625" customWidth="1"/>
    <col min="6404" max="6404" width="20.7109375" customWidth="1"/>
    <col min="6405" max="6405" width="18.28515625" customWidth="1"/>
    <col min="6406" max="6406" width="18.85546875" customWidth="1"/>
    <col min="6407" max="6656" width="9.140625" customWidth="1"/>
    <col min="6657" max="6657" width="19.7109375" customWidth="1"/>
    <col min="6658" max="6658" width="20.7109375" customWidth="1"/>
    <col min="6659" max="6659" width="19.140625" customWidth="1"/>
    <col min="6660" max="6660" width="20.7109375" customWidth="1"/>
    <col min="6661" max="6661" width="18.28515625" customWidth="1"/>
    <col min="6662" max="6662" width="18.85546875" customWidth="1"/>
    <col min="6663" max="6912" width="9.140625" customWidth="1"/>
    <col min="6913" max="6913" width="19.7109375" customWidth="1"/>
    <col min="6914" max="6914" width="20.7109375" customWidth="1"/>
    <col min="6915" max="6915" width="19.140625" customWidth="1"/>
    <col min="6916" max="6916" width="20.7109375" customWidth="1"/>
    <col min="6917" max="6917" width="18.28515625" customWidth="1"/>
    <col min="6918" max="6918" width="18.85546875" customWidth="1"/>
    <col min="6919" max="7168" width="9.140625" customWidth="1"/>
    <col min="7169" max="7169" width="19.7109375" customWidth="1"/>
    <col min="7170" max="7170" width="20.7109375" customWidth="1"/>
    <col min="7171" max="7171" width="19.140625" customWidth="1"/>
    <col min="7172" max="7172" width="20.7109375" customWidth="1"/>
    <col min="7173" max="7173" width="18.28515625" customWidth="1"/>
    <col min="7174" max="7174" width="18.85546875" customWidth="1"/>
    <col min="7175" max="7424" width="9.140625" customWidth="1"/>
    <col min="7425" max="7425" width="19.7109375" customWidth="1"/>
    <col min="7426" max="7426" width="20.7109375" customWidth="1"/>
    <col min="7427" max="7427" width="19.140625" customWidth="1"/>
    <col min="7428" max="7428" width="20.7109375" customWidth="1"/>
    <col min="7429" max="7429" width="18.28515625" customWidth="1"/>
    <col min="7430" max="7430" width="18.85546875" customWidth="1"/>
    <col min="7431" max="7680" width="9.140625" customWidth="1"/>
    <col min="7681" max="7681" width="19.7109375" customWidth="1"/>
    <col min="7682" max="7682" width="20.7109375" customWidth="1"/>
    <col min="7683" max="7683" width="19.140625" customWidth="1"/>
    <col min="7684" max="7684" width="20.7109375" customWidth="1"/>
    <col min="7685" max="7685" width="18.28515625" customWidth="1"/>
    <col min="7686" max="7686" width="18.85546875" customWidth="1"/>
    <col min="7687" max="7936" width="9.140625" customWidth="1"/>
    <col min="7937" max="7937" width="19.7109375" customWidth="1"/>
    <col min="7938" max="7938" width="20.7109375" customWidth="1"/>
    <col min="7939" max="7939" width="19.140625" customWidth="1"/>
    <col min="7940" max="7940" width="20.7109375" customWidth="1"/>
    <col min="7941" max="7941" width="18.28515625" customWidth="1"/>
    <col min="7942" max="7942" width="18.85546875" customWidth="1"/>
    <col min="7943" max="8192" width="9.140625" customWidth="1"/>
    <col min="8193" max="8193" width="19.7109375" customWidth="1"/>
    <col min="8194" max="8194" width="20.7109375" customWidth="1"/>
    <col min="8195" max="8195" width="19.140625" customWidth="1"/>
    <col min="8196" max="8196" width="20.7109375" customWidth="1"/>
    <col min="8197" max="8197" width="18.28515625" customWidth="1"/>
    <col min="8198" max="8198" width="18.85546875" customWidth="1"/>
    <col min="8199" max="8448" width="9.140625" customWidth="1"/>
    <col min="8449" max="8449" width="19.7109375" customWidth="1"/>
    <col min="8450" max="8450" width="20.7109375" customWidth="1"/>
    <col min="8451" max="8451" width="19.140625" customWidth="1"/>
    <col min="8452" max="8452" width="20.7109375" customWidth="1"/>
    <col min="8453" max="8453" width="18.28515625" customWidth="1"/>
    <col min="8454" max="8454" width="18.85546875" customWidth="1"/>
    <col min="8455" max="8704" width="9.140625" customWidth="1"/>
    <col min="8705" max="8705" width="19.7109375" customWidth="1"/>
    <col min="8706" max="8706" width="20.7109375" customWidth="1"/>
    <col min="8707" max="8707" width="19.140625" customWidth="1"/>
    <col min="8708" max="8708" width="20.7109375" customWidth="1"/>
    <col min="8709" max="8709" width="18.28515625" customWidth="1"/>
    <col min="8710" max="8710" width="18.85546875" customWidth="1"/>
    <col min="8711" max="8960" width="9.140625" customWidth="1"/>
    <col min="8961" max="8961" width="19.7109375" customWidth="1"/>
    <col min="8962" max="8962" width="20.7109375" customWidth="1"/>
    <col min="8963" max="8963" width="19.140625" customWidth="1"/>
    <col min="8964" max="8964" width="20.7109375" customWidth="1"/>
    <col min="8965" max="8965" width="18.28515625" customWidth="1"/>
    <col min="8966" max="8966" width="18.85546875" customWidth="1"/>
    <col min="8967" max="9216" width="9.140625" customWidth="1"/>
    <col min="9217" max="9217" width="19.7109375" customWidth="1"/>
    <col min="9218" max="9218" width="20.7109375" customWidth="1"/>
    <col min="9219" max="9219" width="19.140625" customWidth="1"/>
    <col min="9220" max="9220" width="20.7109375" customWidth="1"/>
    <col min="9221" max="9221" width="18.28515625" customWidth="1"/>
    <col min="9222" max="9222" width="18.85546875" customWidth="1"/>
    <col min="9223" max="9472" width="9.140625" customWidth="1"/>
    <col min="9473" max="9473" width="19.7109375" customWidth="1"/>
    <col min="9474" max="9474" width="20.7109375" customWidth="1"/>
    <col min="9475" max="9475" width="19.140625" customWidth="1"/>
    <col min="9476" max="9476" width="20.7109375" customWidth="1"/>
    <col min="9477" max="9477" width="18.28515625" customWidth="1"/>
    <col min="9478" max="9478" width="18.85546875" customWidth="1"/>
    <col min="9479" max="9728" width="9.140625" customWidth="1"/>
    <col min="9729" max="9729" width="19.7109375" customWidth="1"/>
    <col min="9730" max="9730" width="20.7109375" customWidth="1"/>
    <col min="9731" max="9731" width="19.140625" customWidth="1"/>
    <col min="9732" max="9732" width="20.7109375" customWidth="1"/>
    <col min="9733" max="9733" width="18.28515625" customWidth="1"/>
    <col min="9734" max="9734" width="18.85546875" customWidth="1"/>
    <col min="9735" max="9984" width="9.140625" customWidth="1"/>
    <col min="9985" max="9985" width="19.7109375" customWidth="1"/>
    <col min="9986" max="9986" width="20.7109375" customWidth="1"/>
    <col min="9987" max="9987" width="19.140625" customWidth="1"/>
    <col min="9988" max="9988" width="20.7109375" customWidth="1"/>
    <col min="9989" max="9989" width="18.28515625" customWidth="1"/>
    <col min="9990" max="9990" width="18.85546875" customWidth="1"/>
    <col min="9991" max="10240" width="9.140625" customWidth="1"/>
    <col min="10241" max="10241" width="19.7109375" customWidth="1"/>
    <col min="10242" max="10242" width="20.7109375" customWidth="1"/>
    <col min="10243" max="10243" width="19.140625" customWidth="1"/>
    <col min="10244" max="10244" width="20.7109375" customWidth="1"/>
    <col min="10245" max="10245" width="18.28515625" customWidth="1"/>
    <col min="10246" max="10246" width="18.85546875" customWidth="1"/>
    <col min="10247" max="10496" width="9.140625" customWidth="1"/>
    <col min="10497" max="10497" width="19.7109375" customWidth="1"/>
    <col min="10498" max="10498" width="20.7109375" customWidth="1"/>
    <col min="10499" max="10499" width="19.140625" customWidth="1"/>
    <col min="10500" max="10500" width="20.7109375" customWidth="1"/>
    <col min="10501" max="10501" width="18.28515625" customWidth="1"/>
    <col min="10502" max="10502" width="18.85546875" customWidth="1"/>
    <col min="10503" max="10752" width="9.140625" customWidth="1"/>
    <col min="10753" max="10753" width="19.7109375" customWidth="1"/>
    <col min="10754" max="10754" width="20.7109375" customWidth="1"/>
    <col min="10755" max="10755" width="19.140625" customWidth="1"/>
    <col min="10756" max="10756" width="20.7109375" customWidth="1"/>
    <col min="10757" max="10757" width="18.28515625" customWidth="1"/>
    <col min="10758" max="10758" width="18.85546875" customWidth="1"/>
    <col min="10759" max="11008" width="9.140625" customWidth="1"/>
    <col min="11009" max="11009" width="19.7109375" customWidth="1"/>
    <col min="11010" max="11010" width="20.7109375" customWidth="1"/>
    <col min="11011" max="11011" width="19.140625" customWidth="1"/>
    <col min="11012" max="11012" width="20.7109375" customWidth="1"/>
    <col min="11013" max="11013" width="18.28515625" customWidth="1"/>
    <col min="11014" max="11014" width="18.85546875" customWidth="1"/>
    <col min="11015" max="11264" width="9.140625" customWidth="1"/>
    <col min="11265" max="11265" width="19.7109375" customWidth="1"/>
    <col min="11266" max="11266" width="20.7109375" customWidth="1"/>
    <col min="11267" max="11267" width="19.140625" customWidth="1"/>
    <col min="11268" max="11268" width="20.7109375" customWidth="1"/>
    <col min="11269" max="11269" width="18.28515625" customWidth="1"/>
    <col min="11270" max="11270" width="18.85546875" customWidth="1"/>
    <col min="11271" max="11520" width="9.140625" customWidth="1"/>
    <col min="11521" max="11521" width="19.7109375" customWidth="1"/>
    <col min="11522" max="11522" width="20.7109375" customWidth="1"/>
    <col min="11523" max="11523" width="19.140625" customWidth="1"/>
    <col min="11524" max="11524" width="20.7109375" customWidth="1"/>
    <col min="11525" max="11525" width="18.28515625" customWidth="1"/>
    <col min="11526" max="11526" width="18.85546875" customWidth="1"/>
    <col min="11527" max="11776" width="9.140625" customWidth="1"/>
    <col min="11777" max="11777" width="19.7109375" customWidth="1"/>
    <col min="11778" max="11778" width="20.7109375" customWidth="1"/>
    <col min="11779" max="11779" width="19.140625" customWidth="1"/>
    <col min="11780" max="11780" width="20.7109375" customWidth="1"/>
    <col min="11781" max="11781" width="18.28515625" customWidth="1"/>
    <col min="11782" max="11782" width="18.85546875" customWidth="1"/>
    <col min="11783" max="12032" width="9.140625" customWidth="1"/>
    <col min="12033" max="12033" width="19.7109375" customWidth="1"/>
    <col min="12034" max="12034" width="20.7109375" customWidth="1"/>
    <col min="12035" max="12035" width="19.140625" customWidth="1"/>
    <col min="12036" max="12036" width="20.7109375" customWidth="1"/>
    <col min="12037" max="12037" width="18.28515625" customWidth="1"/>
    <col min="12038" max="12038" width="18.85546875" customWidth="1"/>
    <col min="12039" max="12288" width="9.140625" customWidth="1"/>
    <col min="12289" max="12289" width="19.7109375" customWidth="1"/>
    <col min="12290" max="12290" width="20.7109375" customWidth="1"/>
    <col min="12291" max="12291" width="19.140625" customWidth="1"/>
    <col min="12292" max="12292" width="20.7109375" customWidth="1"/>
    <col min="12293" max="12293" width="18.28515625" customWidth="1"/>
    <col min="12294" max="12294" width="18.85546875" customWidth="1"/>
    <col min="12295" max="12544" width="9.140625" customWidth="1"/>
    <col min="12545" max="12545" width="19.7109375" customWidth="1"/>
    <col min="12546" max="12546" width="20.7109375" customWidth="1"/>
    <col min="12547" max="12547" width="19.140625" customWidth="1"/>
    <col min="12548" max="12548" width="20.7109375" customWidth="1"/>
    <col min="12549" max="12549" width="18.28515625" customWidth="1"/>
    <col min="12550" max="12550" width="18.85546875" customWidth="1"/>
    <col min="12551" max="12800" width="9.140625" customWidth="1"/>
    <col min="12801" max="12801" width="19.7109375" customWidth="1"/>
    <col min="12802" max="12802" width="20.7109375" customWidth="1"/>
    <col min="12803" max="12803" width="19.140625" customWidth="1"/>
    <col min="12804" max="12804" width="20.7109375" customWidth="1"/>
    <col min="12805" max="12805" width="18.28515625" customWidth="1"/>
    <col min="12806" max="12806" width="18.85546875" customWidth="1"/>
    <col min="12807" max="13056" width="9.140625" customWidth="1"/>
    <col min="13057" max="13057" width="19.7109375" customWidth="1"/>
    <col min="13058" max="13058" width="20.7109375" customWidth="1"/>
    <col min="13059" max="13059" width="19.140625" customWidth="1"/>
    <col min="13060" max="13060" width="20.7109375" customWidth="1"/>
    <col min="13061" max="13061" width="18.28515625" customWidth="1"/>
    <col min="13062" max="13062" width="18.85546875" customWidth="1"/>
    <col min="13063" max="13312" width="9.140625" customWidth="1"/>
    <col min="13313" max="13313" width="19.7109375" customWidth="1"/>
    <col min="13314" max="13314" width="20.7109375" customWidth="1"/>
    <col min="13315" max="13315" width="19.140625" customWidth="1"/>
    <col min="13316" max="13316" width="20.7109375" customWidth="1"/>
    <col min="13317" max="13317" width="18.28515625" customWidth="1"/>
    <col min="13318" max="13318" width="18.85546875" customWidth="1"/>
    <col min="13319" max="13568" width="9.140625" customWidth="1"/>
    <col min="13569" max="13569" width="19.7109375" customWidth="1"/>
    <col min="13570" max="13570" width="20.7109375" customWidth="1"/>
    <col min="13571" max="13571" width="19.140625" customWidth="1"/>
    <col min="13572" max="13572" width="20.7109375" customWidth="1"/>
    <col min="13573" max="13573" width="18.28515625" customWidth="1"/>
    <col min="13574" max="13574" width="18.85546875" customWidth="1"/>
    <col min="13575" max="13824" width="9.140625" customWidth="1"/>
    <col min="13825" max="13825" width="19.7109375" customWidth="1"/>
    <col min="13826" max="13826" width="20.7109375" customWidth="1"/>
    <col min="13827" max="13827" width="19.140625" customWidth="1"/>
    <col min="13828" max="13828" width="20.7109375" customWidth="1"/>
    <col min="13829" max="13829" width="18.28515625" customWidth="1"/>
    <col min="13830" max="13830" width="18.85546875" customWidth="1"/>
    <col min="13831" max="14080" width="9.140625" customWidth="1"/>
    <col min="14081" max="14081" width="19.7109375" customWidth="1"/>
    <col min="14082" max="14082" width="20.7109375" customWidth="1"/>
    <col min="14083" max="14083" width="19.140625" customWidth="1"/>
    <col min="14084" max="14084" width="20.7109375" customWidth="1"/>
    <col min="14085" max="14085" width="18.28515625" customWidth="1"/>
    <col min="14086" max="14086" width="18.85546875" customWidth="1"/>
    <col min="14087" max="14336" width="9.140625" customWidth="1"/>
    <col min="14337" max="14337" width="19.7109375" customWidth="1"/>
    <col min="14338" max="14338" width="20.7109375" customWidth="1"/>
    <col min="14339" max="14339" width="19.140625" customWidth="1"/>
    <col min="14340" max="14340" width="20.7109375" customWidth="1"/>
    <col min="14341" max="14341" width="18.28515625" customWidth="1"/>
    <col min="14342" max="14342" width="18.85546875" customWidth="1"/>
    <col min="14343" max="14592" width="9.140625" customWidth="1"/>
    <col min="14593" max="14593" width="19.7109375" customWidth="1"/>
    <col min="14594" max="14594" width="20.7109375" customWidth="1"/>
    <col min="14595" max="14595" width="19.140625" customWidth="1"/>
    <col min="14596" max="14596" width="20.7109375" customWidth="1"/>
    <col min="14597" max="14597" width="18.28515625" customWidth="1"/>
    <col min="14598" max="14598" width="18.85546875" customWidth="1"/>
    <col min="14599" max="14848" width="9.140625" customWidth="1"/>
    <col min="14849" max="14849" width="19.7109375" customWidth="1"/>
    <col min="14850" max="14850" width="20.7109375" customWidth="1"/>
    <col min="14851" max="14851" width="19.140625" customWidth="1"/>
    <col min="14852" max="14852" width="20.7109375" customWidth="1"/>
    <col min="14853" max="14853" width="18.28515625" customWidth="1"/>
    <col min="14854" max="14854" width="18.85546875" customWidth="1"/>
    <col min="14855" max="15104" width="9.140625" customWidth="1"/>
    <col min="15105" max="15105" width="19.7109375" customWidth="1"/>
    <col min="15106" max="15106" width="20.7109375" customWidth="1"/>
    <col min="15107" max="15107" width="19.140625" customWidth="1"/>
    <col min="15108" max="15108" width="20.7109375" customWidth="1"/>
    <col min="15109" max="15109" width="18.28515625" customWidth="1"/>
    <col min="15110" max="15110" width="18.85546875" customWidth="1"/>
    <col min="15111" max="15360" width="9.140625" customWidth="1"/>
    <col min="15361" max="15361" width="19.7109375" customWidth="1"/>
    <col min="15362" max="15362" width="20.7109375" customWidth="1"/>
    <col min="15363" max="15363" width="19.140625" customWidth="1"/>
    <col min="15364" max="15364" width="20.7109375" customWidth="1"/>
    <col min="15365" max="15365" width="18.28515625" customWidth="1"/>
    <col min="15366" max="15366" width="18.85546875" customWidth="1"/>
    <col min="15367" max="15616" width="9.140625" customWidth="1"/>
    <col min="15617" max="15617" width="19.7109375" customWidth="1"/>
    <col min="15618" max="15618" width="20.7109375" customWidth="1"/>
    <col min="15619" max="15619" width="19.140625" customWidth="1"/>
    <col min="15620" max="15620" width="20.7109375" customWidth="1"/>
    <col min="15621" max="15621" width="18.28515625" customWidth="1"/>
    <col min="15622" max="15622" width="18.85546875" customWidth="1"/>
    <col min="15623" max="15872" width="9.140625" customWidth="1"/>
    <col min="15873" max="15873" width="19.7109375" customWidth="1"/>
    <col min="15874" max="15874" width="20.7109375" customWidth="1"/>
    <col min="15875" max="15875" width="19.140625" customWidth="1"/>
    <col min="15876" max="15876" width="20.7109375" customWidth="1"/>
    <col min="15877" max="15877" width="18.28515625" customWidth="1"/>
    <col min="15878" max="15878" width="18.85546875" customWidth="1"/>
    <col min="15879" max="16128" width="9.140625" customWidth="1"/>
    <col min="16129" max="16129" width="19.7109375" customWidth="1"/>
    <col min="16130" max="16130" width="20.7109375" customWidth="1"/>
    <col min="16131" max="16131" width="19.140625" customWidth="1"/>
    <col min="16132" max="16132" width="20.7109375" customWidth="1"/>
    <col min="16133" max="16133" width="18.28515625" customWidth="1"/>
    <col min="16134" max="16134" width="18.85546875" customWidth="1"/>
  </cols>
  <sheetData>
    <row r="1" spans="2:10" ht="15.6" customHeight="1" x14ac:dyDescent="0.25">
      <c r="G1" s="397"/>
      <c r="I1" s="147" t="s">
        <v>723</v>
      </c>
      <c r="J1" s="147"/>
    </row>
    <row r="2" spans="2:10" ht="15.6" customHeight="1" x14ac:dyDescent="0.25">
      <c r="G2" s="397"/>
    </row>
    <row r="4" spans="2:10" ht="17.45" customHeight="1" x14ac:dyDescent="0.3">
      <c r="B4" s="146" t="s">
        <v>724</v>
      </c>
      <c r="C4" s="146"/>
      <c r="D4" s="146"/>
      <c r="E4" s="146"/>
      <c r="F4" s="146"/>
      <c r="G4" s="146"/>
    </row>
    <row r="5" spans="2:10" ht="13.7" customHeight="1" thickBot="1" x14ac:dyDescent="0.25">
      <c r="B5" s="291"/>
      <c r="C5" s="292"/>
      <c r="D5" s="292"/>
      <c r="E5" s="292"/>
      <c r="F5" s="292"/>
      <c r="G5" s="290" t="s">
        <v>725</v>
      </c>
    </row>
    <row r="6" spans="2:10" ht="16.149999999999999" customHeight="1" thickBot="1" x14ac:dyDescent="0.25">
      <c r="B6" s="145"/>
      <c r="C6" s="144"/>
      <c r="D6" s="141" t="s">
        <v>12</v>
      </c>
      <c r="E6" s="140"/>
      <c r="F6" s="141" t="s">
        <v>13</v>
      </c>
      <c r="G6" s="140"/>
    </row>
    <row r="7" spans="2:10" ht="16.149999999999999" customHeight="1" thickBot="1" x14ac:dyDescent="0.25">
      <c r="B7" s="143"/>
      <c r="C7" s="142"/>
      <c r="D7" s="400" t="s">
        <v>726</v>
      </c>
      <c r="E7" s="401" t="s">
        <v>727</v>
      </c>
      <c r="F7" s="400" t="s">
        <v>726</v>
      </c>
      <c r="G7" s="401" t="s">
        <v>727</v>
      </c>
    </row>
    <row r="8" spans="2:10" ht="30" customHeight="1" x14ac:dyDescent="0.2">
      <c r="B8" s="139" t="s">
        <v>728</v>
      </c>
      <c r="C8" s="402" t="s">
        <v>729</v>
      </c>
      <c r="D8" s="403">
        <v>98644</v>
      </c>
      <c r="E8" s="404">
        <v>69144</v>
      </c>
      <c r="F8" s="403">
        <v>100317</v>
      </c>
      <c r="G8" s="404">
        <v>73164</v>
      </c>
    </row>
    <row r="9" spans="2:10" ht="30" customHeight="1" x14ac:dyDescent="0.2">
      <c r="B9" s="139"/>
      <c r="C9" s="405" t="s">
        <v>730</v>
      </c>
      <c r="D9" s="406">
        <v>185449</v>
      </c>
      <c r="E9" s="407">
        <v>130000</v>
      </c>
      <c r="F9" s="406">
        <v>181240</v>
      </c>
      <c r="G9" s="407">
        <v>129892</v>
      </c>
    </row>
    <row r="10" spans="2:10" ht="30" customHeight="1" thickBot="1" x14ac:dyDescent="0.25">
      <c r="B10" s="138"/>
      <c r="C10" s="408" t="s">
        <v>731</v>
      </c>
      <c r="D10" s="409">
        <v>142047</v>
      </c>
      <c r="E10" s="277">
        <v>99572</v>
      </c>
      <c r="F10" s="409">
        <v>140779</v>
      </c>
      <c r="G10" s="277">
        <v>101528</v>
      </c>
    </row>
    <row r="11" spans="2:10" ht="30" customHeight="1" x14ac:dyDescent="0.2">
      <c r="B11" s="137" t="s">
        <v>732</v>
      </c>
      <c r="C11" s="402" t="s">
        <v>729</v>
      </c>
      <c r="D11" s="403">
        <v>287000</v>
      </c>
      <c r="E11" s="404">
        <v>201000</v>
      </c>
      <c r="F11" s="403">
        <v>289114</v>
      </c>
      <c r="G11" s="404">
        <v>205511</v>
      </c>
    </row>
    <row r="12" spans="2:10" ht="30" customHeight="1" x14ac:dyDescent="0.2">
      <c r="B12" s="137"/>
      <c r="C12" s="405" t="s">
        <v>730</v>
      </c>
      <c r="D12" s="406">
        <v>287000</v>
      </c>
      <c r="E12" s="407">
        <v>201000</v>
      </c>
      <c r="F12" s="406">
        <v>289114</v>
      </c>
      <c r="G12" s="407">
        <v>205511</v>
      </c>
    </row>
    <row r="13" spans="2:10" ht="30" customHeight="1" thickBot="1" x14ac:dyDescent="0.25">
      <c r="B13" s="136"/>
      <c r="C13" s="408" t="s">
        <v>731</v>
      </c>
      <c r="D13" s="409">
        <v>287000</v>
      </c>
      <c r="E13" s="277">
        <v>201000</v>
      </c>
      <c r="F13" s="409">
        <v>289114</v>
      </c>
      <c r="G13" s="277">
        <v>205511</v>
      </c>
    </row>
    <row r="15" spans="2:10" x14ac:dyDescent="0.2">
      <c r="B15" s="302" t="s">
        <v>733</v>
      </c>
    </row>
    <row r="16" spans="2:10" ht="18.95" customHeight="1" x14ac:dyDescent="0.2"/>
  </sheetData>
  <mergeCells count="7">
    <mergeCell ref="B8:B10"/>
    <mergeCell ref="B11:B13"/>
    <mergeCell ref="I1:J1"/>
    <mergeCell ref="B4:G4"/>
    <mergeCell ref="B6:C7"/>
    <mergeCell ref="D6:E6"/>
    <mergeCell ref="F6:G6"/>
  </mergeCells>
  <pageMargins left="0.47" right="0.38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4AB8-E226-4628-B9F6-10566194CD86}">
  <sheetPr>
    <tabColor rgb="FF92D050"/>
  </sheetPr>
  <dimension ref="B1:L27"/>
  <sheetViews>
    <sheetView showGridLines="0" topLeftCell="A4" zoomScale="85" zoomScaleNormal="85" workbookViewId="0">
      <selection activeCell="D15" sqref="D15"/>
    </sheetView>
  </sheetViews>
  <sheetFormatPr defaultColWidth="9" defaultRowHeight="15.75" x14ac:dyDescent="0.25"/>
  <cols>
    <col min="1" max="1" width="2.7109375" style="213" customWidth="1"/>
    <col min="2" max="2" width="39" style="213" customWidth="1"/>
    <col min="3" max="3" width="20.85546875" style="213" customWidth="1"/>
    <col min="4" max="9" width="30.140625" style="213" customWidth="1"/>
    <col min="10" max="10" width="18.85546875" style="213" customWidth="1"/>
    <col min="11" max="11" width="15.5703125" style="213" customWidth="1"/>
    <col min="12" max="258" width="9" style="213" customWidth="1"/>
    <col min="259" max="259" width="6.7109375" style="213" customWidth="1"/>
    <col min="260" max="265" width="30.140625" style="213" customWidth="1"/>
    <col min="266" max="266" width="18.85546875" style="213" customWidth="1"/>
    <col min="267" max="267" width="15.5703125" style="213" customWidth="1"/>
    <col min="268" max="514" width="9" style="213" customWidth="1"/>
    <col min="515" max="515" width="6.7109375" style="213" customWidth="1"/>
    <col min="516" max="521" width="30.140625" style="213" customWidth="1"/>
    <col min="522" max="522" width="18.85546875" style="213" customWidth="1"/>
    <col min="523" max="523" width="15.5703125" style="213" customWidth="1"/>
    <col min="524" max="770" width="9" style="213" customWidth="1"/>
    <col min="771" max="771" width="6.7109375" style="213" customWidth="1"/>
    <col min="772" max="777" width="30.140625" style="213" customWidth="1"/>
    <col min="778" max="778" width="18.85546875" style="213" customWidth="1"/>
    <col min="779" max="779" width="15.5703125" style="213" customWidth="1"/>
    <col min="780" max="1026" width="9" style="213" customWidth="1"/>
    <col min="1027" max="1027" width="6.7109375" style="213" customWidth="1"/>
    <col min="1028" max="1033" width="30.140625" style="213" customWidth="1"/>
    <col min="1034" max="1034" width="18.85546875" style="213" customWidth="1"/>
    <col min="1035" max="1035" width="15.5703125" style="213" customWidth="1"/>
    <col min="1036" max="1282" width="9" style="213" customWidth="1"/>
    <col min="1283" max="1283" width="6.7109375" style="213" customWidth="1"/>
    <col min="1284" max="1289" width="30.140625" style="213" customWidth="1"/>
    <col min="1290" max="1290" width="18.85546875" style="213" customWidth="1"/>
    <col min="1291" max="1291" width="15.5703125" style="213" customWidth="1"/>
    <col min="1292" max="1538" width="9" style="213" customWidth="1"/>
    <col min="1539" max="1539" width="6.7109375" style="213" customWidth="1"/>
    <col min="1540" max="1545" width="30.140625" style="213" customWidth="1"/>
    <col min="1546" max="1546" width="18.85546875" style="213" customWidth="1"/>
    <col min="1547" max="1547" width="15.5703125" style="213" customWidth="1"/>
    <col min="1548" max="1794" width="9" style="213" customWidth="1"/>
    <col min="1795" max="1795" width="6.7109375" style="213" customWidth="1"/>
    <col min="1796" max="1801" width="30.140625" style="213" customWidth="1"/>
    <col min="1802" max="1802" width="18.85546875" style="213" customWidth="1"/>
    <col min="1803" max="1803" width="15.5703125" style="213" customWidth="1"/>
    <col min="1804" max="2050" width="9" style="213" customWidth="1"/>
    <col min="2051" max="2051" width="6.7109375" style="213" customWidth="1"/>
    <col min="2052" max="2057" width="30.140625" style="213" customWidth="1"/>
    <col min="2058" max="2058" width="18.85546875" style="213" customWidth="1"/>
    <col min="2059" max="2059" width="15.5703125" style="213" customWidth="1"/>
    <col min="2060" max="2306" width="9" style="213" customWidth="1"/>
    <col min="2307" max="2307" width="6.7109375" style="213" customWidth="1"/>
    <col min="2308" max="2313" width="30.140625" style="213" customWidth="1"/>
    <col min="2314" max="2314" width="18.85546875" style="213" customWidth="1"/>
    <col min="2315" max="2315" width="15.5703125" style="213" customWidth="1"/>
    <col min="2316" max="2562" width="9" style="213" customWidth="1"/>
    <col min="2563" max="2563" width="6.7109375" style="213" customWidth="1"/>
    <col min="2564" max="2569" width="30.140625" style="213" customWidth="1"/>
    <col min="2570" max="2570" width="18.85546875" style="213" customWidth="1"/>
    <col min="2571" max="2571" width="15.5703125" style="213" customWidth="1"/>
    <col min="2572" max="2818" width="9" style="213" customWidth="1"/>
    <col min="2819" max="2819" width="6.7109375" style="213" customWidth="1"/>
    <col min="2820" max="2825" width="30.140625" style="213" customWidth="1"/>
    <col min="2826" max="2826" width="18.85546875" style="213" customWidth="1"/>
    <col min="2827" max="2827" width="15.5703125" style="213" customWidth="1"/>
    <col min="2828" max="3074" width="9" style="213" customWidth="1"/>
    <col min="3075" max="3075" width="6.7109375" style="213" customWidth="1"/>
    <col min="3076" max="3081" width="30.140625" style="213" customWidth="1"/>
    <col min="3082" max="3082" width="18.85546875" style="213" customWidth="1"/>
    <col min="3083" max="3083" width="15.5703125" style="213" customWidth="1"/>
    <col min="3084" max="3330" width="9" style="213" customWidth="1"/>
    <col min="3331" max="3331" width="6.7109375" style="213" customWidth="1"/>
    <col min="3332" max="3337" width="30.140625" style="213" customWidth="1"/>
    <col min="3338" max="3338" width="18.85546875" style="213" customWidth="1"/>
    <col min="3339" max="3339" width="15.5703125" style="213" customWidth="1"/>
    <col min="3340" max="3586" width="9" style="213" customWidth="1"/>
    <col min="3587" max="3587" width="6.7109375" style="213" customWidth="1"/>
    <col min="3588" max="3593" width="30.140625" style="213" customWidth="1"/>
    <col min="3594" max="3594" width="18.85546875" style="213" customWidth="1"/>
    <col min="3595" max="3595" width="15.5703125" style="213" customWidth="1"/>
    <col min="3596" max="3842" width="9" style="213" customWidth="1"/>
    <col min="3843" max="3843" width="6.7109375" style="213" customWidth="1"/>
    <col min="3844" max="3849" width="30.140625" style="213" customWidth="1"/>
    <col min="3850" max="3850" width="18.85546875" style="213" customWidth="1"/>
    <col min="3851" max="3851" width="15.5703125" style="213" customWidth="1"/>
    <col min="3852" max="4098" width="9" style="213" customWidth="1"/>
    <col min="4099" max="4099" width="6.7109375" style="213" customWidth="1"/>
    <col min="4100" max="4105" width="30.140625" style="213" customWidth="1"/>
    <col min="4106" max="4106" width="18.85546875" style="213" customWidth="1"/>
    <col min="4107" max="4107" width="15.5703125" style="213" customWidth="1"/>
    <col min="4108" max="4354" width="9" style="213" customWidth="1"/>
    <col min="4355" max="4355" width="6.7109375" style="213" customWidth="1"/>
    <col min="4356" max="4361" width="30.140625" style="213" customWidth="1"/>
    <col min="4362" max="4362" width="18.85546875" style="213" customWidth="1"/>
    <col min="4363" max="4363" width="15.5703125" style="213" customWidth="1"/>
    <col min="4364" max="4610" width="9" style="213" customWidth="1"/>
    <col min="4611" max="4611" width="6.7109375" style="213" customWidth="1"/>
    <col min="4612" max="4617" width="30.140625" style="213" customWidth="1"/>
    <col min="4618" max="4618" width="18.85546875" style="213" customWidth="1"/>
    <col min="4619" max="4619" width="15.5703125" style="213" customWidth="1"/>
    <col min="4620" max="4866" width="9" style="213" customWidth="1"/>
    <col min="4867" max="4867" width="6.7109375" style="213" customWidth="1"/>
    <col min="4868" max="4873" width="30.140625" style="213" customWidth="1"/>
    <col min="4874" max="4874" width="18.85546875" style="213" customWidth="1"/>
    <col min="4875" max="4875" width="15.5703125" style="213" customWidth="1"/>
    <col min="4876" max="5122" width="9" style="213" customWidth="1"/>
    <col min="5123" max="5123" width="6.7109375" style="213" customWidth="1"/>
    <col min="5124" max="5129" width="30.140625" style="213" customWidth="1"/>
    <col min="5130" max="5130" width="18.85546875" style="213" customWidth="1"/>
    <col min="5131" max="5131" width="15.5703125" style="213" customWidth="1"/>
    <col min="5132" max="5378" width="9" style="213" customWidth="1"/>
    <col min="5379" max="5379" width="6.7109375" style="213" customWidth="1"/>
    <col min="5380" max="5385" width="30.140625" style="213" customWidth="1"/>
    <col min="5386" max="5386" width="18.85546875" style="213" customWidth="1"/>
    <col min="5387" max="5387" width="15.5703125" style="213" customWidth="1"/>
    <col min="5388" max="5634" width="9" style="213" customWidth="1"/>
    <col min="5635" max="5635" width="6.7109375" style="213" customWidth="1"/>
    <col min="5636" max="5641" width="30.140625" style="213" customWidth="1"/>
    <col min="5642" max="5642" width="18.85546875" style="213" customWidth="1"/>
    <col min="5643" max="5643" width="15.5703125" style="213" customWidth="1"/>
    <col min="5644" max="5890" width="9" style="213" customWidth="1"/>
    <col min="5891" max="5891" width="6.7109375" style="213" customWidth="1"/>
    <col min="5892" max="5897" width="30.140625" style="213" customWidth="1"/>
    <col min="5898" max="5898" width="18.85546875" style="213" customWidth="1"/>
    <col min="5899" max="5899" width="15.5703125" style="213" customWidth="1"/>
    <col min="5900" max="6146" width="9" style="213" customWidth="1"/>
    <col min="6147" max="6147" width="6.7109375" style="213" customWidth="1"/>
    <col min="6148" max="6153" width="30.140625" style="213" customWidth="1"/>
    <col min="6154" max="6154" width="18.85546875" style="213" customWidth="1"/>
    <col min="6155" max="6155" width="15.5703125" style="213" customWidth="1"/>
    <col min="6156" max="6402" width="9" style="213" customWidth="1"/>
    <col min="6403" max="6403" width="6.7109375" style="213" customWidth="1"/>
    <col min="6404" max="6409" width="30.140625" style="213" customWidth="1"/>
    <col min="6410" max="6410" width="18.85546875" style="213" customWidth="1"/>
    <col min="6411" max="6411" width="15.5703125" style="213" customWidth="1"/>
    <col min="6412" max="6658" width="9" style="213" customWidth="1"/>
    <col min="6659" max="6659" width="6.7109375" style="213" customWidth="1"/>
    <col min="6660" max="6665" width="30.140625" style="213" customWidth="1"/>
    <col min="6666" max="6666" width="18.85546875" style="213" customWidth="1"/>
    <col min="6667" max="6667" width="15.5703125" style="213" customWidth="1"/>
    <col min="6668" max="6914" width="9" style="213" customWidth="1"/>
    <col min="6915" max="6915" width="6.7109375" style="213" customWidth="1"/>
    <col min="6916" max="6921" width="30.140625" style="213" customWidth="1"/>
    <col min="6922" max="6922" width="18.85546875" style="213" customWidth="1"/>
    <col min="6923" max="6923" width="15.5703125" style="213" customWidth="1"/>
    <col min="6924" max="7170" width="9" style="213" customWidth="1"/>
    <col min="7171" max="7171" width="6.7109375" style="213" customWidth="1"/>
    <col min="7172" max="7177" width="30.140625" style="213" customWidth="1"/>
    <col min="7178" max="7178" width="18.85546875" style="213" customWidth="1"/>
    <col min="7179" max="7179" width="15.5703125" style="213" customWidth="1"/>
    <col min="7180" max="7426" width="9" style="213" customWidth="1"/>
    <col min="7427" max="7427" width="6.7109375" style="213" customWidth="1"/>
    <col min="7428" max="7433" width="30.140625" style="213" customWidth="1"/>
    <col min="7434" max="7434" width="18.85546875" style="213" customWidth="1"/>
    <col min="7435" max="7435" width="15.5703125" style="213" customWidth="1"/>
    <col min="7436" max="7682" width="9" style="213" customWidth="1"/>
    <col min="7683" max="7683" width="6.7109375" style="213" customWidth="1"/>
    <col min="7684" max="7689" width="30.140625" style="213" customWidth="1"/>
    <col min="7690" max="7690" width="18.85546875" style="213" customWidth="1"/>
    <col min="7691" max="7691" width="15.5703125" style="213" customWidth="1"/>
    <col min="7692" max="7938" width="9" style="213" customWidth="1"/>
    <col min="7939" max="7939" width="6.7109375" style="213" customWidth="1"/>
    <col min="7940" max="7945" width="30.140625" style="213" customWidth="1"/>
    <col min="7946" max="7946" width="18.85546875" style="213" customWidth="1"/>
    <col min="7947" max="7947" width="15.5703125" style="213" customWidth="1"/>
    <col min="7948" max="8194" width="9" style="213" customWidth="1"/>
    <col min="8195" max="8195" width="6.7109375" style="213" customWidth="1"/>
    <col min="8196" max="8201" width="30.140625" style="213" customWidth="1"/>
    <col min="8202" max="8202" width="18.85546875" style="213" customWidth="1"/>
    <col min="8203" max="8203" width="15.5703125" style="213" customWidth="1"/>
    <col min="8204" max="8450" width="9" style="213" customWidth="1"/>
    <col min="8451" max="8451" width="6.7109375" style="213" customWidth="1"/>
    <col min="8452" max="8457" width="30.140625" style="213" customWidth="1"/>
    <col min="8458" max="8458" width="18.85546875" style="213" customWidth="1"/>
    <col min="8459" max="8459" width="15.5703125" style="213" customWidth="1"/>
    <col min="8460" max="8706" width="9" style="213" customWidth="1"/>
    <col min="8707" max="8707" width="6.7109375" style="213" customWidth="1"/>
    <col min="8708" max="8713" width="30.140625" style="213" customWidth="1"/>
    <col min="8714" max="8714" width="18.85546875" style="213" customWidth="1"/>
    <col min="8715" max="8715" width="15.5703125" style="213" customWidth="1"/>
    <col min="8716" max="8962" width="9" style="213" customWidth="1"/>
    <col min="8963" max="8963" width="6.7109375" style="213" customWidth="1"/>
    <col min="8964" max="8969" width="30.140625" style="213" customWidth="1"/>
    <col min="8970" max="8970" width="18.85546875" style="213" customWidth="1"/>
    <col min="8971" max="8971" width="15.5703125" style="213" customWidth="1"/>
    <col min="8972" max="9218" width="9" style="213" customWidth="1"/>
    <col min="9219" max="9219" width="6.7109375" style="213" customWidth="1"/>
    <col min="9220" max="9225" width="30.140625" style="213" customWidth="1"/>
    <col min="9226" max="9226" width="18.85546875" style="213" customWidth="1"/>
    <col min="9227" max="9227" width="15.5703125" style="213" customWidth="1"/>
    <col min="9228" max="9474" width="9" style="213" customWidth="1"/>
    <col min="9475" max="9475" width="6.7109375" style="213" customWidth="1"/>
    <col min="9476" max="9481" width="30.140625" style="213" customWidth="1"/>
    <col min="9482" max="9482" width="18.85546875" style="213" customWidth="1"/>
    <col min="9483" max="9483" width="15.5703125" style="213" customWidth="1"/>
    <col min="9484" max="9730" width="9" style="213" customWidth="1"/>
    <col min="9731" max="9731" width="6.7109375" style="213" customWidth="1"/>
    <col min="9732" max="9737" width="30.140625" style="213" customWidth="1"/>
    <col min="9738" max="9738" width="18.85546875" style="213" customWidth="1"/>
    <col min="9739" max="9739" width="15.5703125" style="213" customWidth="1"/>
    <col min="9740" max="9986" width="9" style="213" customWidth="1"/>
    <col min="9987" max="9987" width="6.7109375" style="213" customWidth="1"/>
    <col min="9988" max="9993" width="30.140625" style="213" customWidth="1"/>
    <col min="9994" max="9994" width="18.85546875" style="213" customWidth="1"/>
    <col min="9995" max="9995" width="15.5703125" style="213" customWidth="1"/>
    <col min="9996" max="10242" width="9" style="213" customWidth="1"/>
    <col min="10243" max="10243" width="6.7109375" style="213" customWidth="1"/>
    <col min="10244" max="10249" width="30.140625" style="213" customWidth="1"/>
    <col min="10250" max="10250" width="18.85546875" style="213" customWidth="1"/>
    <col min="10251" max="10251" width="15.5703125" style="213" customWidth="1"/>
    <col min="10252" max="10498" width="9" style="213" customWidth="1"/>
    <col min="10499" max="10499" width="6.7109375" style="213" customWidth="1"/>
    <col min="10500" max="10505" width="30.140625" style="213" customWidth="1"/>
    <col min="10506" max="10506" width="18.85546875" style="213" customWidth="1"/>
    <col min="10507" max="10507" width="15.5703125" style="213" customWidth="1"/>
    <col min="10508" max="10754" width="9" style="213" customWidth="1"/>
    <col min="10755" max="10755" width="6.7109375" style="213" customWidth="1"/>
    <col min="10756" max="10761" width="30.140625" style="213" customWidth="1"/>
    <col min="10762" max="10762" width="18.85546875" style="213" customWidth="1"/>
    <col min="10763" max="10763" width="15.5703125" style="213" customWidth="1"/>
    <col min="10764" max="11010" width="9" style="213" customWidth="1"/>
    <col min="11011" max="11011" width="6.7109375" style="213" customWidth="1"/>
    <col min="11012" max="11017" width="30.140625" style="213" customWidth="1"/>
    <col min="11018" max="11018" width="18.85546875" style="213" customWidth="1"/>
    <col min="11019" max="11019" width="15.5703125" style="213" customWidth="1"/>
    <col min="11020" max="11266" width="9" style="213" customWidth="1"/>
    <col min="11267" max="11267" width="6.7109375" style="213" customWidth="1"/>
    <col min="11268" max="11273" width="30.140625" style="213" customWidth="1"/>
    <col min="11274" max="11274" width="18.85546875" style="213" customWidth="1"/>
    <col min="11275" max="11275" width="15.5703125" style="213" customWidth="1"/>
    <col min="11276" max="11522" width="9" style="213" customWidth="1"/>
    <col min="11523" max="11523" width="6.7109375" style="213" customWidth="1"/>
    <col min="11524" max="11529" width="30.140625" style="213" customWidth="1"/>
    <col min="11530" max="11530" width="18.85546875" style="213" customWidth="1"/>
    <col min="11531" max="11531" width="15.5703125" style="213" customWidth="1"/>
    <col min="11532" max="11778" width="9" style="213" customWidth="1"/>
    <col min="11779" max="11779" width="6.7109375" style="213" customWidth="1"/>
    <col min="11780" max="11785" width="30.140625" style="213" customWidth="1"/>
    <col min="11786" max="11786" width="18.85546875" style="213" customWidth="1"/>
    <col min="11787" max="11787" width="15.5703125" style="213" customWidth="1"/>
    <col min="11788" max="12034" width="9" style="213" customWidth="1"/>
    <col min="12035" max="12035" width="6.7109375" style="213" customWidth="1"/>
    <col min="12036" max="12041" width="30.140625" style="213" customWidth="1"/>
    <col min="12042" max="12042" width="18.85546875" style="213" customWidth="1"/>
    <col min="12043" max="12043" width="15.5703125" style="213" customWidth="1"/>
    <col min="12044" max="12290" width="9" style="213" customWidth="1"/>
    <col min="12291" max="12291" width="6.7109375" style="213" customWidth="1"/>
    <col min="12292" max="12297" width="30.140625" style="213" customWidth="1"/>
    <col min="12298" max="12298" width="18.85546875" style="213" customWidth="1"/>
    <col min="12299" max="12299" width="15.5703125" style="213" customWidth="1"/>
    <col min="12300" max="12546" width="9" style="213" customWidth="1"/>
    <col min="12547" max="12547" width="6.7109375" style="213" customWidth="1"/>
    <col min="12548" max="12553" width="30.140625" style="213" customWidth="1"/>
    <col min="12554" max="12554" width="18.85546875" style="213" customWidth="1"/>
    <col min="12555" max="12555" width="15.5703125" style="213" customWidth="1"/>
    <col min="12556" max="12802" width="9" style="213" customWidth="1"/>
    <col min="12803" max="12803" width="6.7109375" style="213" customWidth="1"/>
    <col min="12804" max="12809" width="30.140625" style="213" customWidth="1"/>
    <col min="12810" max="12810" width="18.85546875" style="213" customWidth="1"/>
    <col min="12811" max="12811" width="15.5703125" style="213" customWidth="1"/>
    <col min="12812" max="13058" width="9" style="213" customWidth="1"/>
    <col min="13059" max="13059" width="6.7109375" style="213" customWidth="1"/>
    <col min="13060" max="13065" width="30.140625" style="213" customWidth="1"/>
    <col min="13066" max="13066" width="18.85546875" style="213" customWidth="1"/>
    <col min="13067" max="13067" width="15.5703125" style="213" customWidth="1"/>
    <col min="13068" max="13314" width="9" style="213" customWidth="1"/>
    <col min="13315" max="13315" width="6.7109375" style="213" customWidth="1"/>
    <col min="13316" max="13321" width="30.140625" style="213" customWidth="1"/>
    <col min="13322" max="13322" width="18.85546875" style="213" customWidth="1"/>
    <col min="13323" max="13323" width="15.5703125" style="213" customWidth="1"/>
    <col min="13324" max="13570" width="9" style="213" customWidth="1"/>
    <col min="13571" max="13571" width="6.7109375" style="213" customWidth="1"/>
    <col min="13572" max="13577" width="30.140625" style="213" customWidth="1"/>
    <col min="13578" max="13578" width="18.85546875" style="213" customWidth="1"/>
    <col min="13579" max="13579" width="15.5703125" style="213" customWidth="1"/>
    <col min="13580" max="13826" width="9" style="213" customWidth="1"/>
    <col min="13827" max="13827" width="6.7109375" style="213" customWidth="1"/>
    <col min="13828" max="13833" width="30.140625" style="213" customWidth="1"/>
    <col min="13834" max="13834" width="18.85546875" style="213" customWidth="1"/>
    <col min="13835" max="13835" width="15.5703125" style="213" customWidth="1"/>
    <col min="13836" max="14082" width="9" style="213" customWidth="1"/>
    <col min="14083" max="14083" width="6.7109375" style="213" customWidth="1"/>
    <col min="14084" max="14089" width="30.140625" style="213" customWidth="1"/>
    <col min="14090" max="14090" width="18.85546875" style="213" customWidth="1"/>
    <col min="14091" max="14091" width="15.5703125" style="213" customWidth="1"/>
    <col min="14092" max="14338" width="9" style="213" customWidth="1"/>
    <col min="14339" max="14339" width="6.7109375" style="213" customWidth="1"/>
    <col min="14340" max="14345" width="30.140625" style="213" customWidth="1"/>
    <col min="14346" max="14346" width="18.85546875" style="213" customWidth="1"/>
    <col min="14347" max="14347" width="15.5703125" style="213" customWidth="1"/>
    <col min="14348" max="14594" width="9" style="213" customWidth="1"/>
    <col min="14595" max="14595" width="6.7109375" style="213" customWidth="1"/>
    <col min="14596" max="14601" width="30.140625" style="213" customWidth="1"/>
    <col min="14602" max="14602" width="18.85546875" style="213" customWidth="1"/>
    <col min="14603" max="14603" width="15.5703125" style="213" customWidth="1"/>
    <col min="14604" max="14850" width="9" style="213" customWidth="1"/>
    <col min="14851" max="14851" width="6.7109375" style="213" customWidth="1"/>
    <col min="14852" max="14857" width="30.140625" style="213" customWidth="1"/>
    <col min="14858" max="14858" width="18.85546875" style="213" customWidth="1"/>
    <col min="14859" max="14859" width="15.5703125" style="213" customWidth="1"/>
    <col min="14860" max="15106" width="9" style="213" customWidth="1"/>
    <col min="15107" max="15107" width="6.7109375" style="213" customWidth="1"/>
    <col min="15108" max="15113" width="30.140625" style="213" customWidth="1"/>
    <col min="15114" max="15114" width="18.85546875" style="213" customWidth="1"/>
    <col min="15115" max="15115" width="15.5703125" style="213" customWidth="1"/>
    <col min="15116" max="15362" width="9" style="213" customWidth="1"/>
    <col min="15363" max="15363" width="6.7109375" style="213" customWidth="1"/>
    <col min="15364" max="15369" width="30.140625" style="213" customWidth="1"/>
    <col min="15370" max="15370" width="18.85546875" style="213" customWidth="1"/>
    <col min="15371" max="15371" width="15.5703125" style="213" customWidth="1"/>
    <col min="15372" max="15618" width="9" style="213" customWidth="1"/>
    <col min="15619" max="15619" width="6.7109375" style="213" customWidth="1"/>
    <col min="15620" max="15625" width="30.140625" style="213" customWidth="1"/>
    <col min="15626" max="15626" width="18.85546875" style="213" customWidth="1"/>
    <col min="15627" max="15627" width="15.5703125" style="213" customWidth="1"/>
    <col min="15628" max="15874" width="9" style="213" customWidth="1"/>
    <col min="15875" max="15875" width="6.7109375" style="213" customWidth="1"/>
    <col min="15876" max="15881" width="30.140625" style="213" customWidth="1"/>
    <col min="15882" max="15882" width="18.85546875" style="213" customWidth="1"/>
    <col min="15883" max="15883" width="15.5703125" style="213" customWidth="1"/>
    <col min="15884" max="16130" width="9" style="213" customWidth="1"/>
    <col min="16131" max="16131" width="6.7109375" style="213" customWidth="1"/>
    <col min="16132" max="16137" width="30.140625" style="213" customWidth="1"/>
    <col min="16138" max="16138" width="18.85546875" style="213" customWidth="1"/>
    <col min="16139" max="16139" width="15.5703125" style="213" customWidth="1"/>
    <col min="16140" max="16384" width="9" style="213" customWidth="1"/>
  </cols>
  <sheetData>
    <row r="1" spans="2:12" x14ac:dyDescent="0.25">
      <c r="B1" s="212"/>
      <c r="C1" s="212"/>
      <c r="D1" s="212"/>
      <c r="E1" s="212"/>
      <c r="F1" s="212"/>
      <c r="G1" s="212"/>
      <c r="H1" s="212"/>
      <c r="I1" s="219" t="s">
        <v>734</v>
      </c>
    </row>
    <row r="2" spans="2:12" x14ac:dyDescent="0.25">
      <c r="B2" s="212"/>
      <c r="C2" s="212"/>
      <c r="D2" s="212"/>
      <c r="E2" s="212"/>
      <c r="F2" s="212"/>
      <c r="G2" s="212"/>
      <c r="H2" s="212"/>
      <c r="I2" s="219"/>
    </row>
    <row r="3" spans="2:12" customFormat="1" ht="20.25" customHeight="1" x14ac:dyDescent="0.3">
      <c r="B3" s="135" t="s">
        <v>735</v>
      </c>
      <c r="C3" s="135"/>
      <c r="D3" s="135"/>
      <c r="E3" s="135"/>
      <c r="F3" s="135"/>
      <c r="G3" s="135"/>
      <c r="H3" s="135"/>
      <c r="I3" s="135"/>
      <c r="J3" s="410"/>
      <c r="K3" s="212"/>
    </row>
    <row r="4" spans="2:12" customFormat="1" ht="16.149999999999999" customHeight="1" thickBot="1" x14ac:dyDescent="0.3">
      <c r="B4" s="411"/>
      <c r="C4" s="411"/>
      <c r="D4" s="411"/>
      <c r="E4" s="411"/>
      <c r="F4" s="411"/>
      <c r="G4" s="411"/>
      <c r="I4" s="412" t="s">
        <v>643</v>
      </c>
    </row>
    <row r="5" spans="2:12" s="236" customFormat="1" ht="44.25" customHeight="1" thickBot="1" x14ac:dyDescent="0.35">
      <c r="B5" s="134" t="s">
        <v>736</v>
      </c>
      <c r="C5" s="133"/>
      <c r="D5" s="133"/>
      <c r="E5" s="133"/>
      <c r="F5" s="133"/>
      <c r="G5" s="133"/>
      <c r="H5" s="132"/>
      <c r="I5" s="131" t="s">
        <v>737</v>
      </c>
    </row>
    <row r="6" spans="2:12" s="236" customFormat="1" ht="47.25" customHeight="1" thickBot="1" x14ac:dyDescent="0.35">
      <c r="B6" s="414" t="s">
        <v>738</v>
      </c>
      <c r="C6" s="399" t="s">
        <v>739</v>
      </c>
      <c r="D6" s="399" t="s">
        <v>740</v>
      </c>
      <c r="E6" s="399" t="s">
        <v>741</v>
      </c>
      <c r="F6" s="415" t="s">
        <v>742</v>
      </c>
      <c r="G6" s="399" t="s">
        <v>743</v>
      </c>
      <c r="H6" s="399" t="s">
        <v>744</v>
      </c>
      <c r="I6" s="130"/>
    </row>
    <row r="7" spans="2:12" s="236" customFormat="1" ht="20.100000000000001" customHeight="1" thickBot="1" x14ac:dyDescent="0.35">
      <c r="B7" s="293" t="s">
        <v>745</v>
      </c>
      <c r="C7" s="293"/>
      <c r="D7" s="293"/>
      <c r="E7" s="416"/>
      <c r="F7" s="416"/>
      <c r="G7" s="416"/>
      <c r="H7" s="416"/>
      <c r="I7" s="417"/>
    </row>
    <row r="8" spans="2:12" s="236" customFormat="1" ht="30" customHeight="1" thickBot="1" x14ac:dyDescent="0.35">
      <c r="B8" s="129" t="s">
        <v>746</v>
      </c>
      <c r="C8" s="128"/>
      <c r="D8" s="127"/>
      <c r="E8" s="418">
        <v>0</v>
      </c>
      <c r="F8" s="418">
        <v>0</v>
      </c>
      <c r="G8" s="418">
        <v>0</v>
      </c>
      <c r="H8" s="418">
        <v>0</v>
      </c>
      <c r="I8" s="418">
        <v>0</v>
      </c>
    </row>
    <row r="9" spans="2:12" x14ac:dyDescent="0.25">
      <c r="I9" s="214"/>
    </row>
    <row r="10" spans="2:12" x14ac:dyDescent="0.25">
      <c r="B10" s="126" t="s">
        <v>747</v>
      </c>
      <c r="C10" s="126"/>
      <c r="D10" s="126"/>
      <c r="E10" s="126"/>
      <c r="F10" s="126"/>
      <c r="G10" s="126"/>
      <c r="H10" s="126"/>
      <c r="I10" s="218"/>
    </row>
    <row r="14" spans="2:12" x14ac:dyDescent="0.25">
      <c r="I14" s="217"/>
      <c r="J14" s="217"/>
      <c r="K14" s="217"/>
    </row>
    <row r="15" spans="2:12" customFormat="1" ht="16.149999999999999" customHeight="1" thickBot="1" x14ac:dyDescent="0.3">
      <c r="B15" s="419"/>
      <c r="C15" s="419"/>
      <c r="D15" s="419"/>
      <c r="E15" s="419"/>
      <c r="F15" s="419"/>
      <c r="G15" s="419"/>
      <c r="H15" s="419"/>
      <c r="I15" s="412" t="s">
        <v>643</v>
      </c>
    </row>
    <row r="16" spans="2:12" s="236" customFormat="1" ht="36" customHeight="1" thickBot="1" x14ac:dyDescent="0.35">
      <c r="B16" s="125" t="s">
        <v>748</v>
      </c>
      <c r="C16" s="124"/>
      <c r="D16" s="124"/>
      <c r="E16" s="124"/>
      <c r="F16" s="124"/>
      <c r="G16" s="124"/>
      <c r="H16" s="124"/>
      <c r="I16" s="123"/>
      <c r="L16" s="420"/>
    </row>
    <row r="17" spans="2:9" s="236" customFormat="1" ht="49.7" customHeight="1" x14ac:dyDescent="0.3">
      <c r="B17" s="122" t="s">
        <v>749</v>
      </c>
      <c r="C17" s="131" t="s">
        <v>739</v>
      </c>
      <c r="D17" s="131" t="s">
        <v>750</v>
      </c>
      <c r="E17" s="421" t="s">
        <v>751</v>
      </c>
      <c r="F17" s="421" t="s">
        <v>752</v>
      </c>
      <c r="G17" s="421" t="s">
        <v>753</v>
      </c>
      <c r="H17" s="421" t="s">
        <v>754</v>
      </c>
      <c r="I17" s="422" t="s">
        <v>737</v>
      </c>
    </row>
    <row r="18" spans="2:9" s="236" customFormat="1" ht="18.600000000000001" customHeight="1" thickBot="1" x14ac:dyDescent="0.35">
      <c r="B18" s="121"/>
      <c r="C18" s="130"/>
      <c r="D18" s="130"/>
      <c r="E18" s="423">
        <v>1</v>
      </c>
      <c r="F18" s="423">
        <v>2</v>
      </c>
      <c r="G18" s="423">
        <v>3</v>
      </c>
      <c r="H18" s="423" t="s">
        <v>755</v>
      </c>
      <c r="I18" s="424">
        <v>5</v>
      </c>
    </row>
    <row r="19" spans="2:9" s="236" customFormat="1" ht="20.100000000000001" customHeight="1" thickBot="1" x14ac:dyDescent="0.35">
      <c r="B19" s="293" t="s">
        <v>745</v>
      </c>
      <c r="C19" s="293"/>
      <c r="D19" s="293"/>
      <c r="E19" s="416"/>
      <c r="F19" s="416"/>
      <c r="G19" s="416"/>
      <c r="H19" s="416"/>
      <c r="I19" s="417"/>
    </row>
    <row r="20" spans="2:9" s="236" customFormat="1" ht="30" customHeight="1" thickBot="1" x14ac:dyDescent="0.35">
      <c r="B20" s="129" t="s">
        <v>746</v>
      </c>
      <c r="C20" s="128"/>
      <c r="D20" s="127"/>
      <c r="E20" s="418">
        <v>0</v>
      </c>
      <c r="F20" s="418">
        <v>0</v>
      </c>
      <c r="G20" s="418">
        <v>0</v>
      </c>
      <c r="H20" s="418">
        <v>0</v>
      </c>
      <c r="I20" s="418">
        <v>0</v>
      </c>
    </row>
    <row r="21" spans="2:9" s="236" customFormat="1" ht="18" customHeight="1" x14ac:dyDescent="0.3">
      <c r="B21" s="216"/>
      <c r="C21" s="216"/>
      <c r="D21" s="216"/>
      <c r="E21" s="425"/>
      <c r="F21" s="425"/>
      <c r="G21" s="425"/>
      <c r="H21" s="425"/>
      <c r="I21" s="227"/>
    </row>
    <row r="22" spans="2:9" s="236" customFormat="1" ht="18" customHeight="1" x14ac:dyDescent="0.3">
      <c r="B22" s="216"/>
      <c r="C22" s="216"/>
      <c r="D22" s="216"/>
      <c r="E22" s="425"/>
      <c r="F22" s="425"/>
      <c r="G22" s="425"/>
      <c r="H22" s="425"/>
      <c r="I22" s="227"/>
    </row>
    <row r="23" spans="2:9" s="236" customFormat="1" ht="18" customHeight="1" x14ac:dyDescent="0.3">
      <c r="B23" s="120" t="s">
        <v>756</v>
      </c>
      <c r="C23" s="120"/>
      <c r="D23" s="120"/>
      <c r="E23" s="120"/>
      <c r="F23" s="120"/>
      <c r="G23" s="120"/>
      <c r="H23" s="120"/>
      <c r="I23" s="227"/>
    </row>
    <row r="24" spans="2:9" s="236" customFormat="1" ht="18" customHeight="1" x14ac:dyDescent="0.3">
      <c r="B24" s="120" t="s">
        <v>733</v>
      </c>
      <c r="C24" s="120"/>
      <c r="D24" s="120"/>
      <c r="E24" s="120"/>
      <c r="F24" s="120"/>
      <c r="G24" s="120"/>
      <c r="H24" s="120"/>
      <c r="I24" s="227"/>
    </row>
    <row r="25" spans="2:9" s="236" customFormat="1" ht="18" customHeight="1" x14ac:dyDescent="0.3">
      <c r="B25" s="216"/>
      <c r="C25" s="216"/>
      <c r="D25" s="216"/>
      <c r="E25" s="425"/>
      <c r="F25" s="425"/>
      <c r="G25" s="425"/>
      <c r="H25" s="425"/>
      <c r="I25" s="227"/>
    </row>
    <row r="26" spans="2:9" s="236" customFormat="1" ht="18" customHeight="1" x14ac:dyDescent="0.3">
      <c r="B26" s="216"/>
      <c r="C26" s="216"/>
      <c r="D26" s="216"/>
      <c r="E26" s="425"/>
      <c r="F26" s="425"/>
      <c r="G26" s="425"/>
      <c r="H26" s="425"/>
      <c r="I26" s="227"/>
    </row>
    <row r="27" spans="2:9" s="236" customFormat="1" ht="18" customHeight="1" x14ac:dyDescent="0.3">
      <c r="B27" s="426"/>
      <c r="C27" s="426"/>
      <c r="D27" s="426"/>
      <c r="E27" s="427"/>
      <c r="F27" s="428"/>
      <c r="G27" s="215"/>
      <c r="H27" s="214"/>
      <c r="I27" s="214"/>
    </row>
  </sheetData>
  <mergeCells count="12">
    <mergeCell ref="B23:H23"/>
    <mergeCell ref="B24:H24"/>
    <mergeCell ref="B16:I16"/>
    <mergeCell ref="B17:B18"/>
    <mergeCell ref="C17:C18"/>
    <mergeCell ref="D17:D18"/>
    <mergeCell ref="B20:D20"/>
    <mergeCell ref="B3:I3"/>
    <mergeCell ref="B5:H5"/>
    <mergeCell ref="I5:I6"/>
    <mergeCell ref="B8:D8"/>
    <mergeCell ref="B10:H10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8389-7A2D-4BE2-84F3-5E39C120A7E0}">
  <sheetPr>
    <tabColor rgb="FF00B050"/>
    <pageSetUpPr fitToPage="1"/>
  </sheetPr>
  <dimension ref="B2:J55"/>
  <sheetViews>
    <sheetView zoomScale="75" zoomScaleNormal="75" workbookViewId="0"/>
  </sheetViews>
  <sheetFormatPr defaultColWidth="9.140625" defaultRowHeight="15.75" x14ac:dyDescent="0.25"/>
  <cols>
    <col min="1" max="1" width="19.42578125" style="213" customWidth="1"/>
    <col min="2" max="7" width="30.140625" style="213" customWidth="1"/>
    <col min="8" max="8" width="18.85546875" style="213" customWidth="1"/>
    <col min="9" max="9" width="15.5703125" style="213" customWidth="1"/>
    <col min="10" max="10" width="9.140625" style="213" customWidth="1"/>
    <col min="11" max="16384" width="9.140625" style="213"/>
  </cols>
  <sheetData>
    <row r="2" spans="2:10" customFormat="1" ht="17.25" customHeight="1" x14ac:dyDescent="0.2"/>
    <row r="3" spans="2:10" x14ac:dyDescent="0.25">
      <c r="B3" s="211" t="s">
        <v>1</v>
      </c>
      <c r="C3" s="211"/>
      <c r="D3" s="212"/>
      <c r="E3" s="212"/>
      <c r="F3" s="212"/>
      <c r="G3" s="219" t="s">
        <v>734</v>
      </c>
    </row>
    <row r="4" spans="2:10" x14ac:dyDescent="0.25">
      <c r="B4" s="211" t="s">
        <v>2</v>
      </c>
      <c r="C4" s="211"/>
      <c r="D4" s="212"/>
      <c r="E4" s="212"/>
      <c r="F4" s="212"/>
    </row>
    <row r="7" spans="2:10" customFormat="1" ht="22.7" customHeight="1" x14ac:dyDescent="0.3">
      <c r="B7" s="135" t="s">
        <v>757</v>
      </c>
      <c r="C7" s="135"/>
      <c r="D7" s="135"/>
      <c r="E7" s="135"/>
      <c r="F7" s="135"/>
      <c r="G7" s="135"/>
      <c r="H7" s="212"/>
      <c r="I7" s="212"/>
    </row>
    <row r="8" spans="2:10" x14ac:dyDescent="0.25">
      <c r="G8" s="217"/>
      <c r="H8" s="217"/>
      <c r="I8" s="217"/>
    </row>
    <row r="9" spans="2:10" customFormat="1" ht="16.149999999999999" customHeight="1" thickBot="1" x14ac:dyDescent="0.3">
      <c r="G9" s="214" t="s">
        <v>643</v>
      </c>
    </row>
    <row r="10" spans="2:10" s="236" customFormat="1" ht="18" customHeight="1" x14ac:dyDescent="0.3">
      <c r="B10" s="119" t="s">
        <v>758</v>
      </c>
      <c r="C10" s="118"/>
      <c r="D10" s="118"/>
      <c r="E10" s="118"/>
      <c r="F10" s="118"/>
      <c r="G10" s="117"/>
      <c r="J10" s="420"/>
    </row>
    <row r="11" spans="2:10" s="236" customFormat="1" ht="21.75" customHeight="1" x14ac:dyDescent="0.3">
      <c r="B11" s="116"/>
      <c r="C11" s="115"/>
      <c r="D11" s="115"/>
      <c r="E11" s="115"/>
      <c r="F11" s="115"/>
      <c r="G11" s="114"/>
    </row>
    <row r="12" spans="2:10" s="236" customFormat="1" ht="54.95" customHeight="1" x14ac:dyDescent="0.3">
      <c r="B12" s="429" t="s">
        <v>759</v>
      </c>
      <c r="C12" s="357" t="s">
        <v>751</v>
      </c>
      <c r="D12" s="357" t="s">
        <v>752</v>
      </c>
      <c r="E12" s="357" t="s">
        <v>760</v>
      </c>
      <c r="F12" s="357" t="s">
        <v>754</v>
      </c>
      <c r="G12" s="430" t="s">
        <v>761</v>
      </c>
    </row>
    <row r="13" spans="2:10" s="236" customFormat="1" ht="17.25" customHeight="1" x14ac:dyDescent="0.3">
      <c r="B13" s="431"/>
      <c r="C13" s="357">
        <v>1</v>
      </c>
      <c r="D13" s="357">
        <v>2</v>
      </c>
      <c r="E13" s="357">
        <v>3</v>
      </c>
      <c r="F13" s="357" t="s">
        <v>755</v>
      </c>
      <c r="G13" s="430">
        <v>5</v>
      </c>
    </row>
    <row r="14" spans="2:10" s="236" customFormat="1" ht="33" customHeight="1" x14ac:dyDescent="0.3">
      <c r="B14" s="432" t="s">
        <v>762</v>
      </c>
      <c r="C14" s="433"/>
      <c r="D14" s="434"/>
      <c r="E14" s="435"/>
      <c r="F14" s="434"/>
      <c r="G14" s="436"/>
    </row>
    <row r="15" spans="2:10" s="236" customFormat="1" ht="33" customHeight="1" x14ac:dyDescent="0.3">
      <c r="B15" s="437" t="s">
        <v>763</v>
      </c>
      <c r="C15" s="433"/>
      <c r="D15" s="434"/>
      <c r="E15" s="435"/>
      <c r="F15" s="434"/>
      <c r="G15" s="436"/>
    </row>
    <row r="16" spans="2:10" s="236" customFormat="1" ht="33" customHeight="1" thickBot="1" x14ac:dyDescent="0.35">
      <c r="B16" s="438" t="s">
        <v>764</v>
      </c>
      <c r="C16" s="439">
        <v>0</v>
      </c>
      <c r="D16" s="440">
        <v>0</v>
      </c>
      <c r="E16" s="441">
        <v>0</v>
      </c>
      <c r="F16" s="440">
        <v>0</v>
      </c>
      <c r="G16" s="442">
        <v>0</v>
      </c>
    </row>
    <row r="17" spans="2:7" s="236" customFormat="1" ht="42.75" customHeight="1" thickBot="1" x14ac:dyDescent="0.35">
      <c r="B17" s="426"/>
      <c r="C17" s="427"/>
      <c r="D17" s="428"/>
      <c r="E17" s="215"/>
      <c r="F17" s="443" t="s">
        <v>643</v>
      </c>
      <c r="G17" s="443"/>
    </row>
    <row r="18" spans="2:7" s="236" customFormat="1" ht="33" customHeight="1" x14ac:dyDescent="0.3">
      <c r="B18" s="113" t="s">
        <v>765</v>
      </c>
      <c r="C18" s="201"/>
      <c r="D18" s="201"/>
      <c r="E18" s="201"/>
      <c r="F18" s="201"/>
      <c r="G18" s="112"/>
    </row>
    <row r="19" spans="2:7" s="236" customFormat="1" ht="18" customHeight="1" x14ac:dyDescent="0.3">
      <c r="B19" s="444"/>
      <c r="C19" s="357" t="s">
        <v>741</v>
      </c>
      <c r="D19" s="357" t="s">
        <v>742</v>
      </c>
      <c r="E19" s="357" t="s">
        <v>743</v>
      </c>
      <c r="F19" s="445" t="s">
        <v>744</v>
      </c>
      <c r="G19" s="227"/>
    </row>
    <row r="20" spans="2:7" s="236" customFormat="1" ht="33" customHeight="1" x14ac:dyDescent="0.3">
      <c r="B20" s="432" t="s">
        <v>762</v>
      </c>
      <c r="C20" s="434">
        <v>0</v>
      </c>
      <c r="D20" s="434">
        <v>0</v>
      </c>
      <c r="E20" s="434">
        <v>0</v>
      </c>
      <c r="F20" s="446">
        <v>0</v>
      </c>
      <c r="G20" s="213"/>
    </row>
    <row r="21" spans="2:7" customFormat="1" ht="33" customHeight="1" x14ac:dyDescent="0.25">
      <c r="B21" s="447" t="s">
        <v>763</v>
      </c>
      <c r="C21" s="435">
        <v>0</v>
      </c>
      <c r="D21" s="435">
        <v>0</v>
      </c>
      <c r="E21" s="448">
        <v>0</v>
      </c>
      <c r="F21" s="449">
        <v>0</v>
      </c>
    </row>
    <row r="22" spans="2:7" customFormat="1" ht="33" customHeight="1" thickBot="1" x14ac:dyDescent="0.3">
      <c r="B22" s="438" t="s">
        <v>764</v>
      </c>
      <c r="C22" s="441">
        <v>0</v>
      </c>
      <c r="D22" s="450">
        <v>0</v>
      </c>
      <c r="E22" s="451">
        <v>0</v>
      </c>
      <c r="F22" s="452">
        <v>0</v>
      </c>
    </row>
    <row r="23" spans="2:7" customFormat="1" ht="33" customHeight="1" thickBot="1" x14ac:dyDescent="0.3">
      <c r="G23" s="214" t="s">
        <v>643</v>
      </c>
    </row>
    <row r="24" spans="2:7" customFormat="1" ht="33" customHeight="1" x14ac:dyDescent="0.2">
      <c r="B24" s="113" t="s">
        <v>766</v>
      </c>
      <c r="C24" s="201"/>
      <c r="D24" s="201"/>
      <c r="E24" s="201"/>
      <c r="F24" s="201"/>
      <c r="G24" s="174"/>
    </row>
    <row r="25" spans="2:7" customFormat="1" ht="47.25" customHeight="1" x14ac:dyDescent="0.25">
      <c r="B25" s="432" t="s">
        <v>759</v>
      </c>
      <c r="C25" s="357" t="s">
        <v>751</v>
      </c>
      <c r="D25" s="357" t="s">
        <v>752</v>
      </c>
      <c r="E25" s="357" t="s">
        <v>760</v>
      </c>
      <c r="F25" s="357" t="s">
        <v>754</v>
      </c>
      <c r="G25" s="430" t="s">
        <v>767</v>
      </c>
    </row>
    <row r="26" spans="2:7" customFormat="1" ht="17.25" customHeight="1" x14ac:dyDescent="0.25">
      <c r="B26" s="111" t="s">
        <v>762</v>
      </c>
      <c r="C26" s="357">
        <v>1</v>
      </c>
      <c r="D26" s="357">
        <v>2</v>
      </c>
      <c r="E26" s="357">
        <v>3</v>
      </c>
      <c r="F26" s="357" t="s">
        <v>755</v>
      </c>
      <c r="G26" s="430">
        <v>5</v>
      </c>
    </row>
    <row r="27" spans="2:7" customFormat="1" ht="33" customHeight="1" x14ac:dyDescent="0.25">
      <c r="B27" s="110"/>
      <c r="C27" s="434">
        <v>0</v>
      </c>
      <c r="D27" s="434"/>
      <c r="E27" s="434"/>
      <c r="F27" s="434"/>
      <c r="G27" s="453">
        <v>0</v>
      </c>
    </row>
    <row r="28" spans="2:7" customFormat="1" ht="33" customHeight="1" x14ac:dyDescent="0.25">
      <c r="B28" s="447" t="s">
        <v>763</v>
      </c>
      <c r="C28" s="448">
        <v>0</v>
      </c>
      <c r="D28" s="448"/>
      <c r="E28" s="448"/>
      <c r="F28" s="448"/>
      <c r="G28" s="454">
        <v>0</v>
      </c>
    </row>
    <row r="29" spans="2:7" customFormat="1" ht="33" customHeight="1" thickBot="1" x14ac:dyDescent="0.3">
      <c r="B29" s="438" t="s">
        <v>764</v>
      </c>
      <c r="C29" s="441">
        <v>0</v>
      </c>
      <c r="D29" s="441">
        <v>0</v>
      </c>
      <c r="E29" s="441">
        <v>0</v>
      </c>
      <c r="F29" s="441">
        <v>0</v>
      </c>
      <c r="G29" s="442">
        <v>0</v>
      </c>
    </row>
    <row r="30" spans="2:7" customFormat="1" ht="33" customHeight="1" thickBot="1" x14ac:dyDescent="0.3">
      <c r="G30" s="214" t="s">
        <v>643</v>
      </c>
    </row>
    <row r="31" spans="2:7" customFormat="1" ht="33" customHeight="1" x14ac:dyDescent="0.2">
      <c r="B31" s="113" t="s">
        <v>768</v>
      </c>
      <c r="C31" s="201"/>
      <c r="D31" s="201"/>
      <c r="E31" s="201"/>
      <c r="F31" s="201"/>
      <c r="G31" s="174"/>
    </row>
    <row r="32" spans="2:7" customFormat="1" ht="47.25" customHeight="1" x14ac:dyDescent="0.25">
      <c r="B32" s="444" t="s">
        <v>759</v>
      </c>
      <c r="C32" s="357" t="s">
        <v>751</v>
      </c>
      <c r="D32" s="357" t="s">
        <v>752</v>
      </c>
      <c r="E32" s="357" t="s">
        <v>760</v>
      </c>
      <c r="F32" s="357" t="s">
        <v>754</v>
      </c>
      <c r="G32" s="430" t="s">
        <v>769</v>
      </c>
    </row>
    <row r="33" spans="2:7" customFormat="1" ht="17.25" customHeight="1" x14ac:dyDescent="0.25">
      <c r="B33" s="111" t="s">
        <v>762</v>
      </c>
      <c r="C33" s="357">
        <v>1</v>
      </c>
      <c r="D33" s="357">
        <v>2</v>
      </c>
      <c r="E33" s="357">
        <v>3</v>
      </c>
      <c r="F33" s="357" t="s">
        <v>755</v>
      </c>
      <c r="G33" s="430">
        <v>5</v>
      </c>
    </row>
    <row r="34" spans="2:7" customFormat="1" ht="33" customHeight="1" x14ac:dyDescent="0.25">
      <c r="B34" s="110"/>
      <c r="C34" s="434">
        <v>0</v>
      </c>
      <c r="D34" s="434"/>
      <c r="E34" s="434"/>
      <c r="F34" s="434"/>
      <c r="G34" s="453">
        <v>0</v>
      </c>
    </row>
    <row r="35" spans="2:7" customFormat="1" ht="33" customHeight="1" x14ac:dyDescent="0.25">
      <c r="B35" s="437" t="s">
        <v>763</v>
      </c>
      <c r="C35" s="435">
        <v>0</v>
      </c>
      <c r="D35" s="435"/>
      <c r="E35" s="435"/>
      <c r="F35" s="448"/>
      <c r="G35" s="454">
        <v>0</v>
      </c>
    </row>
    <row r="36" spans="2:7" customFormat="1" ht="33" customHeight="1" thickBot="1" x14ac:dyDescent="0.3">
      <c r="B36" s="455" t="s">
        <v>764</v>
      </c>
      <c r="C36" s="456">
        <v>0</v>
      </c>
      <c r="D36" s="456">
        <v>0</v>
      </c>
      <c r="E36" s="456">
        <v>0</v>
      </c>
      <c r="F36" s="441">
        <v>0</v>
      </c>
      <c r="G36" s="442">
        <v>0</v>
      </c>
    </row>
    <row r="37" spans="2:7" customFormat="1" ht="33" customHeight="1" thickBot="1" x14ac:dyDescent="0.3">
      <c r="G37" s="214" t="s">
        <v>643</v>
      </c>
    </row>
    <row r="38" spans="2:7" customFormat="1" ht="33" customHeight="1" x14ac:dyDescent="0.2">
      <c r="B38" s="113" t="s">
        <v>770</v>
      </c>
      <c r="C38" s="201"/>
      <c r="D38" s="201"/>
      <c r="E38" s="201"/>
      <c r="F38" s="201"/>
      <c r="G38" s="174"/>
    </row>
    <row r="39" spans="2:7" customFormat="1" ht="43.5" customHeight="1" x14ac:dyDescent="0.25">
      <c r="B39" s="444" t="s">
        <v>759</v>
      </c>
      <c r="C39" s="357" t="s">
        <v>751</v>
      </c>
      <c r="D39" s="357" t="s">
        <v>752</v>
      </c>
      <c r="E39" s="357" t="s">
        <v>760</v>
      </c>
      <c r="F39" s="357" t="s">
        <v>754</v>
      </c>
      <c r="G39" s="430" t="s">
        <v>771</v>
      </c>
    </row>
    <row r="40" spans="2:7" customFormat="1" ht="17.25" customHeight="1" x14ac:dyDescent="0.25">
      <c r="B40" s="111" t="s">
        <v>762</v>
      </c>
      <c r="C40" s="357">
        <v>1</v>
      </c>
      <c r="D40" s="357">
        <v>2</v>
      </c>
      <c r="E40" s="357">
        <v>3</v>
      </c>
      <c r="F40" s="357" t="s">
        <v>755</v>
      </c>
      <c r="G40" s="430">
        <v>5</v>
      </c>
    </row>
    <row r="41" spans="2:7" customFormat="1" ht="33" customHeight="1" x14ac:dyDescent="0.25">
      <c r="B41" s="110"/>
      <c r="C41" s="434">
        <v>0</v>
      </c>
      <c r="D41" s="434"/>
      <c r="E41" s="434"/>
      <c r="F41" s="434"/>
      <c r="G41" s="453">
        <v>0</v>
      </c>
    </row>
    <row r="42" spans="2:7" customFormat="1" ht="33" customHeight="1" x14ac:dyDescent="0.25">
      <c r="B42" s="437" t="s">
        <v>772</v>
      </c>
      <c r="C42" s="448">
        <v>0</v>
      </c>
      <c r="D42" s="448"/>
      <c r="E42" s="448"/>
      <c r="F42" s="448"/>
      <c r="G42" s="454">
        <v>0</v>
      </c>
    </row>
    <row r="43" spans="2:7" customFormat="1" ht="33" customHeight="1" thickBot="1" x14ac:dyDescent="0.3">
      <c r="B43" s="455" t="s">
        <v>764</v>
      </c>
      <c r="C43" s="441">
        <v>0</v>
      </c>
      <c r="D43" s="441">
        <v>0</v>
      </c>
      <c r="E43" s="441">
        <v>0</v>
      </c>
      <c r="F43" s="441">
        <v>0</v>
      </c>
      <c r="G43" s="442">
        <v>0</v>
      </c>
    </row>
    <row r="44" spans="2:7" customFormat="1" ht="33" customHeight="1" thickBot="1" x14ac:dyDescent="0.3">
      <c r="G44" s="214" t="s">
        <v>643</v>
      </c>
    </row>
    <row r="45" spans="2:7" customFormat="1" ht="33" customHeight="1" x14ac:dyDescent="0.2">
      <c r="B45" s="113" t="s">
        <v>773</v>
      </c>
      <c r="C45" s="201"/>
      <c r="D45" s="201"/>
      <c r="E45" s="201"/>
      <c r="F45" s="201"/>
      <c r="G45" s="174"/>
    </row>
    <row r="46" spans="2:7" customFormat="1" ht="44.25" customHeight="1" x14ac:dyDescent="0.25">
      <c r="B46" s="444" t="s">
        <v>759</v>
      </c>
      <c r="C46" s="357" t="s">
        <v>751</v>
      </c>
      <c r="D46" s="357" t="s">
        <v>752</v>
      </c>
      <c r="E46" s="357" t="s">
        <v>760</v>
      </c>
      <c r="F46" s="357" t="s">
        <v>754</v>
      </c>
      <c r="G46" s="430" t="s">
        <v>774</v>
      </c>
    </row>
    <row r="47" spans="2:7" customFormat="1" ht="17.25" customHeight="1" x14ac:dyDescent="0.25">
      <c r="B47" s="111" t="s">
        <v>762</v>
      </c>
      <c r="C47" s="357">
        <v>1</v>
      </c>
      <c r="D47" s="357">
        <v>2</v>
      </c>
      <c r="E47" s="357">
        <v>3</v>
      </c>
      <c r="F47" s="357" t="s">
        <v>755</v>
      </c>
      <c r="G47" s="430">
        <v>5</v>
      </c>
    </row>
    <row r="48" spans="2:7" customFormat="1" ht="33" customHeight="1" x14ac:dyDescent="0.25">
      <c r="B48" s="110"/>
      <c r="C48" s="434">
        <v>0</v>
      </c>
      <c r="D48" s="434"/>
      <c r="E48" s="434"/>
      <c r="F48" s="434"/>
      <c r="G48" s="453">
        <v>0</v>
      </c>
    </row>
    <row r="49" spans="2:7" customFormat="1" ht="33" customHeight="1" x14ac:dyDescent="0.25">
      <c r="B49" s="447" t="s">
        <v>763</v>
      </c>
      <c r="C49" s="448">
        <v>0</v>
      </c>
      <c r="D49" s="435"/>
      <c r="E49" s="448"/>
      <c r="F49" s="435"/>
      <c r="G49" s="454">
        <v>0</v>
      </c>
    </row>
    <row r="50" spans="2:7" customFormat="1" ht="33" customHeight="1" thickBot="1" x14ac:dyDescent="0.3">
      <c r="B50" s="438" t="s">
        <v>764</v>
      </c>
      <c r="C50" s="441">
        <v>0</v>
      </c>
      <c r="D50" s="456">
        <v>0</v>
      </c>
      <c r="E50" s="441">
        <v>0</v>
      </c>
      <c r="F50" s="456">
        <v>0</v>
      </c>
      <c r="G50" s="442">
        <v>0</v>
      </c>
    </row>
    <row r="51" spans="2:7" customFormat="1" ht="33" customHeight="1" x14ac:dyDescent="0.25">
      <c r="B51" s="457"/>
    </row>
    <row r="52" spans="2:7" customFormat="1" ht="18.95" customHeight="1" x14ac:dyDescent="0.25">
      <c r="B52" s="126" t="s">
        <v>775</v>
      </c>
      <c r="C52" s="126"/>
      <c r="D52" s="126"/>
      <c r="E52" s="126"/>
      <c r="F52" s="126"/>
      <c r="G52" s="126"/>
    </row>
    <row r="53" spans="2:7" customFormat="1" ht="18.95" customHeight="1" x14ac:dyDescent="0.25">
      <c r="D53" s="213" t="s">
        <v>776</v>
      </c>
    </row>
    <row r="54" spans="2:7" x14ac:dyDescent="0.25">
      <c r="B54" s="213" t="s">
        <v>777</v>
      </c>
      <c r="F54" s="213" t="s">
        <v>778</v>
      </c>
    </row>
    <row r="55" spans="2:7" x14ac:dyDescent="0.25">
      <c r="B55" s="178" t="s">
        <v>640</v>
      </c>
      <c r="C55" s="178"/>
      <c r="D55" s="178"/>
      <c r="E55" s="178"/>
      <c r="F55" s="178"/>
      <c r="G55" s="178"/>
    </row>
  </sheetData>
  <mergeCells count="15">
    <mergeCell ref="B40:B41"/>
    <mergeCell ref="B45:G45"/>
    <mergeCell ref="B47:B48"/>
    <mergeCell ref="B52:G52"/>
    <mergeCell ref="B55:G55"/>
    <mergeCell ref="B24:G24"/>
    <mergeCell ref="B26:B27"/>
    <mergeCell ref="B31:G31"/>
    <mergeCell ref="B33:B34"/>
    <mergeCell ref="B38:G38"/>
    <mergeCell ref="B3:C3"/>
    <mergeCell ref="B4:C4"/>
    <mergeCell ref="B7:G7"/>
    <mergeCell ref="B10:G11"/>
    <mergeCell ref="B18:G18"/>
  </mergeCells>
  <phoneticPr fontId="3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Насловна страна</vt:lpstr>
      <vt:lpstr>Биланс успеха</vt:lpstr>
      <vt:lpstr>Биланс стања</vt:lpstr>
      <vt:lpstr>Извештај о новчаним токовима</vt:lpstr>
      <vt:lpstr>Зараде </vt:lpstr>
      <vt:lpstr>Запослени</vt:lpstr>
      <vt:lpstr>Запослени (МИН-МАХ)</vt:lpstr>
      <vt:lpstr>Приходи из буџета</vt:lpstr>
      <vt:lpstr>Субвенције</vt:lpstr>
      <vt:lpstr>Донације</vt:lpstr>
      <vt:lpstr>Кредити</vt:lpstr>
      <vt:lpstr>Готовина</vt:lpstr>
      <vt:lpstr>Пот, обавезе и суд. спорови</vt:lpstr>
      <vt:lpstr>Добит - нови</vt:lpstr>
      <vt:lpstr>Основ извештаја</vt:lpstr>
      <vt:lpstr>Објашњење активности</vt:lpstr>
      <vt:lpstr>Наративни опис</vt:lpstr>
      <vt:lpstr>Извештај о инвестицијама</vt:lpstr>
      <vt:lpstr>Закључци и напомене</vt:lpstr>
      <vt:lpstr>'Биланс стања'!Print_Area</vt:lpstr>
      <vt:lpstr>'Биланс успеха'!Print_Area</vt:lpstr>
      <vt:lpstr>Готовина!Print_Area</vt:lpstr>
      <vt:lpstr>'Добит - нови'!Print_Area</vt:lpstr>
      <vt:lpstr>Донације!Print_Area</vt:lpstr>
      <vt:lpstr>'Закључци и напомене'!Print_Area</vt:lpstr>
      <vt:lpstr>Запослени!Print_Area</vt:lpstr>
      <vt:lpstr>'Запослени (МИН-МАХ)'!Print_Area</vt:lpstr>
      <vt:lpstr>'Зараде '!Print_Area</vt:lpstr>
      <vt:lpstr>'Извештај о инвестицијама'!Print_Area</vt:lpstr>
      <vt:lpstr>'Извештај о новчаним токовима'!Print_Area</vt:lpstr>
      <vt:lpstr>Кредити!Print_Area</vt:lpstr>
      <vt:lpstr>'Наративни опис'!Print_Area</vt:lpstr>
      <vt:lpstr>'Насловна страна'!Print_Area</vt:lpstr>
      <vt:lpstr>'Објашњење активности'!Print_Area</vt:lpstr>
      <vt:lpstr>'Основ извештаја'!Print_Area</vt:lpstr>
      <vt:lpstr>'Пот, обавезе и суд. спорови'!Print_Area</vt:lpstr>
      <vt:lpstr>'Приходи из буџета'!Print_Area</vt:lpstr>
      <vt:lpstr>Субвенције!Print_Area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Jagoda</cp:lastModifiedBy>
  <cp:lastPrinted>2018-04-04T06:51:52Z</cp:lastPrinted>
  <dcterms:created xsi:type="dcterms:W3CDTF">2013-03-12T08:27:17Z</dcterms:created>
  <dcterms:modified xsi:type="dcterms:W3CDTF">2025-07-15T08:32:01Z</dcterms:modified>
</cp:coreProperties>
</file>